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mière année\Notes\2024-2025\Semestre 02\Chimie 02\Section 01\"/>
    </mc:Choice>
  </mc:AlternateContent>
  <xr:revisionPtr revIDLastSave="0" documentId="8_{2A811C1D-D623-425B-BD73-176654F535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teDataTable1" sheetId="1" r:id="rId1"/>
  </sheets>
  <calcPr calcId="191029"/>
</workbook>
</file>

<file path=xl/calcChain.xml><?xml version="1.0" encoding="utf-8"?>
<calcChain xmlns="http://schemas.openxmlformats.org/spreadsheetml/2006/main">
  <c r="I121" i="1" l="1"/>
  <c r="I36" i="1"/>
  <c r="I55" i="1"/>
  <c r="I71" i="1"/>
  <c r="I4" i="1"/>
  <c r="I5" i="1"/>
  <c r="I6" i="1"/>
  <c r="I8" i="1"/>
  <c r="I9" i="1"/>
  <c r="I10" i="1"/>
  <c r="I11" i="1"/>
  <c r="I15" i="1"/>
  <c r="I17" i="1"/>
  <c r="I18" i="1"/>
  <c r="I19" i="1"/>
  <c r="I20" i="1"/>
  <c r="I24" i="1"/>
  <c r="I25" i="1"/>
  <c r="I26" i="1"/>
  <c r="I27" i="1"/>
  <c r="I28" i="1"/>
  <c r="I30" i="1"/>
  <c r="I31" i="1"/>
  <c r="I33" i="1"/>
  <c r="I34" i="1"/>
  <c r="I42" i="1"/>
  <c r="I43" i="1"/>
  <c r="I44" i="1"/>
  <c r="I45" i="1"/>
  <c r="I46" i="1"/>
  <c r="I47" i="1"/>
  <c r="I48" i="1"/>
  <c r="I50" i="1"/>
  <c r="I51" i="1"/>
  <c r="I53" i="1"/>
  <c r="I54" i="1"/>
  <c r="I56" i="1"/>
  <c r="I57" i="1"/>
  <c r="I58" i="1"/>
  <c r="I59" i="1"/>
  <c r="I60" i="1"/>
  <c r="I61" i="1"/>
  <c r="I62" i="1"/>
  <c r="I64" i="1"/>
  <c r="I65" i="1"/>
  <c r="I66" i="1"/>
  <c r="I67" i="1"/>
  <c r="I68" i="1"/>
  <c r="I69" i="1"/>
  <c r="I70" i="1"/>
  <c r="I75" i="1"/>
  <c r="I76" i="1"/>
  <c r="I77" i="1"/>
  <c r="I78" i="1"/>
  <c r="I79" i="1"/>
  <c r="I81" i="1"/>
  <c r="I83" i="1"/>
  <c r="I84" i="1"/>
  <c r="I85" i="1"/>
  <c r="I86" i="1"/>
  <c r="I87" i="1"/>
  <c r="I89" i="1"/>
  <c r="I91" i="1"/>
  <c r="I93" i="1"/>
  <c r="I95" i="1"/>
  <c r="I96" i="1"/>
  <c r="I97" i="1"/>
  <c r="I98" i="1"/>
  <c r="I99" i="1"/>
  <c r="I100" i="1"/>
  <c r="I101" i="1"/>
  <c r="I102" i="1"/>
  <c r="I105" i="1"/>
  <c r="I106" i="1"/>
  <c r="I107" i="1"/>
  <c r="I109" i="1"/>
  <c r="I110" i="1"/>
  <c r="I112" i="1"/>
  <c r="I113" i="1"/>
  <c r="I115" i="1"/>
  <c r="I116" i="1"/>
  <c r="I117" i="1"/>
  <c r="I118" i="1"/>
  <c r="I119" i="1"/>
  <c r="I120" i="1"/>
  <c r="I122" i="1"/>
  <c r="I124" i="1"/>
  <c r="I125" i="1"/>
  <c r="I126" i="1"/>
  <c r="I127" i="1"/>
  <c r="I129" i="1"/>
  <c r="I130" i="1"/>
  <c r="I131" i="1"/>
  <c r="I132" i="1"/>
  <c r="I133" i="1"/>
  <c r="I134" i="1"/>
  <c r="I135" i="1"/>
  <c r="I136" i="1"/>
  <c r="I137" i="1"/>
  <c r="I138" i="1"/>
  <c r="I139" i="1"/>
  <c r="I3" i="1"/>
</calcChain>
</file>

<file path=xl/sharedStrings.xml><?xml version="1.0" encoding="utf-8"?>
<sst xmlns="http://schemas.openxmlformats.org/spreadsheetml/2006/main" count="693" uniqueCount="383">
  <si>
    <t>Matricule</t>
  </si>
  <si>
    <t xml:space="preserve">Nom   </t>
  </si>
  <si>
    <t>Prénom</t>
  </si>
  <si>
    <t/>
  </si>
  <si>
    <t xml:space="preserve"> 232338080017</t>
  </si>
  <si>
    <t>ABABSSI/عبابسي</t>
  </si>
  <si>
    <t>FAROUK/فاروق</t>
  </si>
  <si>
    <t>1/A</t>
  </si>
  <si>
    <t xml:space="preserve"> 242438119511</t>
  </si>
  <si>
    <t>ABADLIA/عبادلية</t>
  </si>
  <si>
    <t>FERIEL/فريال</t>
  </si>
  <si>
    <t xml:space="preserve"> 242438061207</t>
  </si>
  <si>
    <t>ABAID/عبايد</t>
  </si>
  <si>
    <t>WISSAL/وصال</t>
  </si>
  <si>
    <t xml:space="preserve"> 242438091303</t>
  </si>
  <si>
    <t>ABBAS/عباس</t>
  </si>
  <si>
    <t>HIBA/هبة</t>
  </si>
  <si>
    <t xml:space="preserve"> 242438129909</t>
  </si>
  <si>
    <t>IMANE/إيمان</t>
  </si>
  <si>
    <t xml:space="preserve"> 242438130010</t>
  </si>
  <si>
    <t>RIM/ريم</t>
  </si>
  <si>
    <t xml:space="preserve"> 242438079104</t>
  </si>
  <si>
    <t>ABBES/عباس</t>
  </si>
  <si>
    <t>CHAHINEZ/شهيناز</t>
  </si>
  <si>
    <t xml:space="preserve"> 242438059107</t>
  </si>
  <si>
    <t>ABBOU/عبو</t>
  </si>
  <si>
    <t>AMEL SENNIA/امال سنية</t>
  </si>
  <si>
    <t xml:space="preserve"> 242438090208</t>
  </si>
  <si>
    <t>ABDALLAH/عبد الله</t>
  </si>
  <si>
    <t>KHADIDJA/خديجة</t>
  </si>
  <si>
    <t xml:space="preserve"> 242438122415</t>
  </si>
  <si>
    <t>ABDALLAOUI/عبد اللاوي</t>
  </si>
  <si>
    <t xml:space="preserve"> 242438051120</t>
  </si>
  <si>
    <t>ABDELLAH/عبد الله</t>
  </si>
  <si>
    <t>SAMIRA/سميرة</t>
  </si>
  <si>
    <t xml:space="preserve"> 242438049812</t>
  </si>
  <si>
    <t>ABDI/عابدي</t>
  </si>
  <si>
    <t>ASSIA/أسيا نور الهدى</t>
  </si>
  <si>
    <t xml:space="preserve"> 242438079414</t>
  </si>
  <si>
    <t>FATIMA ELBATOUL/فاطمة البتول</t>
  </si>
  <si>
    <t xml:space="preserve"> 222238061412</t>
  </si>
  <si>
    <t>KHALED ABDESSAMED/خالد عبدالصمد</t>
  </si>
  <si>
    <t xml:space="preserve"> 242438123508</t>
  </si>
  <si>
    <t>NASRINE/نسرين</t>
  </si>
  <si>
    <t xml:space="preserve"> 242438119702</t>
  </si>
  <si>
    <t>ABED/عابد</t>
  </si>
  <si>
    <t>MEHDI/مهدي</t>
  </si>
  <si>
    <t xml:space="preserve"> 242438052202</t>
  </si>
  <si>
    <t>ABID/عبيد</t>
  </si>
  <si>
    <t>MERIEM FATIMA/مريم فاطيمة</t>
  </si>
  <si>
    <t xml:space="preserve"> 242438130109</t>
  </si>
  <si>
    <t>MOKHTARIA/مختارية</t>
  </si>
  <si>
    <t xml:space="preserve"> 232338101706</t>
  </si>
  <si>
    <t>NESRINE/نسرين</t>
  </si>
  <si>
    <t xml:space="preserve"> 222238071713</t>
  </si>
  <si>
    <t>ACHAR/عشار</t>
  </si>
  <si>
    <t>MOHAMED ABDELILAH/محمد عبد الإله</t>
  </si>
  <si>
    <t xml:space="preserve"> 242438050708</t>
  </si>
  <si>
    <t>ACID/عصيد</t>
  </si>
  <si>
    <t>DOUAA/دعاء</t>
  </si>
  <si>
    <t xml:space="preserve"> 242438060312</t>
  </si>
  <si>
    <t>ADDA/عدة</t>
  </si>
  <si>
    <t>FERIEL KHALDIA/فريال الخالدية</t>
  </si>
  <si>
    <t xml:space="preserve"> 242438050814</t>
  </si>
  <si>
    <t>AGGAD/عقاد</t>
  </si>
  <si>
    <t>RAHIL/رحيل</t>
  </si>
  <si>
    <t xml:space="preserve"> 242438059805</t>
  </si>
  <si>
    <t>AICHOUCHE/عيشوش</t>
  </si>
  <si>
    <t>SANAA YOUSSRA/سناء يسرى</t>
  </si>
  <si>
    <t xml:space="preserve"> 222238168707</t>
  </si>
  <si>
    <t>AICHOUR/عيشور</t>
  </si>
  <si>
    <t>OUSSAMA ABDERRAHMANE/أسامة عبد الرحمان</t>
  </si>
  <si>
    <t xml:space="preserve"> 242438051702</t>
  </si>
  <si>
    <t>AID/عيد</t>
  </si>
  <si>
    <t>FAIZA FAIROUZ/فايزة فيروز</t>
  </si>
  <si>
    <t xml:space="preserve"> 242438051404</t>
  </si>
  <si>
    <t>AISSA/عيسى</t>
  </si>
  <si>
    <t>ABDIA/عابدية</t>
  </si>
  <si>
    <t xml:space="preserve"> 232438155206</t>
  </si>
  <si>
    <t>AYA/أية</t>
  </si>
  <si>
    <t xml:space="preserve"> 242438059510</t>
  </si>
  <si>
    <t>RIHAB LILYA/رحاب ليليا</t>
  </si>
  <si>
    <t xml:space="preserve"> 222238089311</t>
  </si>
  <si>
    <t>AIT AMRANE/أيت عمران</t>
  </si>
  <si>
    <t>KAHINA/كهينة</t>
  </si>
  <si>
    <t xml:space="preserve"> 242438078808</t>
  </si>
  <si>
    <t>AIT SAID/أيت سعيد</t>
  </si>
  <si>
    <t>RAYANE DJAOUED/ريان جواد</t>
  </si>
  <si>
    <t xml:space="preserve"> 242438060904</t>
  </si>
  <si>
    <t>AKEL/عاقل</t>
  </si>
  <si>
    <t>MIMOUNA/ميمونة</t>
  </si>
  <si>
    <t xml:space="preserve"> 202038011941</t>
  </si>
  <si>
    <t>AKERMI/عكرمي</t>
  </si>
  <si>
    <t>AHMED ABDESALEM/أحمد عبد السلام</t>
  </si>
  <si>
    <t xml:space="preserve"> 242438085305</t>
  </si>
  <si>
    <t>WISSAM HANAA/وسام هناء</t>
  </si>
  <si>
    <t xml:space="preserve"> 242438111015</t>
  </si>
  <si>
    <t>ALAOUI/علاوي</t>
  </si>
  <si>
    <t>ABDERRAHMANE/عبد الرحمان</t>
  </si>
  <si>
    <t xml:space="preserve"> 232338085110</t>
  </si>
  <si>
    <t>KHOULOUD/خلود</t>
  </si>
  <si>
    <t xml:space="preserve"> 232338085703</t>
  </si>
  <si>
    <t>Nor elhouda /نور الهدى</t>
  </si>
  <si>
    <t xml:space="preserve"> 242438119410</t>
  </si>
  <si>
    <t>ALI/علي</t>
  </si>
  <si>
    <t xml:space="preserve"> 242438107706</t>
  </si>
  <si>
    <t>ALIM/عليم</t>
  </si>
  <si>
    <t>AHLAM/أحلام</t>
  </si>
  <si>
    <t xml:space="preserve"> 242438108206</t>
  </si>
  <si>
    <t>ALLOUCHE/علوش</t>
  </si>
  <si>
    <t>MAROUA/مروة</t>
  </si>
  <si>
    <t xml:space="preserve"> 242438065908</t>
  </si>
  <si>
    <t>AMAR/عمار</t>
  </si>
  <si>
    <t>MOHAMED NOUR EL ISLEM/محمد نور الاسلام</t>
  </si>
  <si>
    <t xml:space="preserve"> 242438085220</t>
  </si>
  <si>
    <t>AMARA/عمارة</t>
  </si>
  <si>
    <t>HADIL FATIMA ZOHRA/هديل فاطمة الزهراء</t>
  </si>
  <si>
    <t xml:space="preserve"> 242438051617</t>
  </si>
  <si>
    <t>AMARI/عماري</t>
  </si>
  <si>
    <t>FATIMA ZOHRA KARIMA/فاطمة زهراء كريمة</t>
  </si>
  <si>
    <t xml:space="preserve"> 242438128001</t>
  </si>
  <si>
    <t>MAROUA/مروى</t>
  </si>
  <si>
    <t xml:space="preserve"> 232338080903</t>
  </si>
  <si>
    <t>Nour elyakine amira /نور الياقين أميرة</t>
  </si>
  <si>
    <t xml:space="preserve"> 242438118810</t>
  </si>
  <si>
    <t>AMEUR/عامر</t>
  </si>
  <si>
    <t>AMANI/أماني</t>
  </si>
  <si>
    <t xml:space="preserve"> 242438174113</t>
  </si>
  <si>
    <t>AMIAR/عميار</t>
  </si>
  <si>
    <t>BELGACEM CHAREF EDDINE/بلقاسم شرف الدين</t>
  </si>
  <si>
    <t xml:space="preserve"> 242438050707</t>
  </si>
  <si>
    <t>AMINETTE/أمينات</t>
  </si>
  <si>
    <t xml:space="preserve"> 242438085301</t>
  </si>
  <si>
    <t>AMMARI/عماري</t>
  </si>
  <si>
    <t>HADIL NESSRINE/هديل نسرين</t>
  </si>
  <si>
    <t xml:space="preserve"> 242438051610</t>
  </si>
  <si>
    <t>AMMOUR/عمور</t>
  </si>
  <si>
    <t>FATIMA ZAHRA/فاطمة الزهراء</t>
  </si>
  <si>
    <t xml:space="preserve"> 242438080203</t>
  </si>
  <si>
    <t>AMRANE/عمران</t>
  </si>
  <si>
    <t>NOUR ELHOUDA/نور الهدى</t>
  </si>
  <si>
    <t xml:space="preserve"> 242438101702</t>
  </si>
  <si>
    <t>ROMAISSA/رميسة</t>
  </si>
  <si>
    <t xml:space="preserve"> 242438051019</t>
  </si>
  <si>
    <t>SOEAD HADJER/سعاد هاجر</t>
  </si>
  <si>
    <t xml:space="preserve"> 242438079415</t>
  </si>
  <si>
    <t>AMRAOUI/عمراوي</t>
  </si>
  <si>
    <t>FATIMA ZAHRA INTISSAR/فاطمة الزهراء إنتصار</t>
  </si>
  <si>
    <t xml:space="preserve"> 232338060116</t>
  </si>
  <si>
    <t>ANNANE/عنان</t>
  </si>
  <si>
    <t>ZOHRA NOUR EL YAKINE/زهرة نور اليقين</t>
  </si>
  <si>
    <t xml:space="preserve"> 242438079009</t>
  </si>
  <si>
    <t>ANSRI/عنصري</t>
  </si>
  <si>
    <t>SIHAM/سهام</t>
  </si>
  <si>
    <t xml:space="preserve"> 232338105101</t>
  </si>
  <si>
    <t>AOUIOUAT/عويوات</t>
  </si>
  <si>
    <t>NASSRINE/نسرين</t>
  </si>
  <si>
    <t xml:space="preserve"> 242438084617</t>
  </si>
  <si>
    <t>AOUISSI/عويسي</t>
  </si>
  <si>
    <t xml:space="preserve"> 242438102304</t>
  </si>
  <si>
    <t>AOUNALLAH/عون الله</t>
  </si>
  <si>
    <t>YAMINA/يمينة</t>
  </si>
  <si>
    <t xml:space="preserve"> 242438052016</t>
  </si>
  <si>
    <t>AOUS/عوس</t>
  </si>
  <si>
    <t>MOURAD/مراد</t>
  </si>
  <si>
    <t xml:space="preserve"> 242438101312</t>
  </si>
  <si>
    <t>ARABI/عرابي</t>
  </si>
  <si>
    <t>ADAM/أدم</t>
  </si>
  <si>
    <t xml:space="preserve"> 242438101309</t>
  </si>
  <si>
    <t>AYA BOCHRA/آية بشرى</t>
  </si>
  <si>
    <t xml:space="preserve"> 242438118901</t>
  </si>
  <si>
    <t>ASKEUR/عسكر</t>
  </si>
  <si>
    <t>ISRAA/إسراء</t>
  </si>
  <si>
    <t xml:space="preserve"> 232338090208</t>
  </si>
  <si>
    <t>ATALLAH/عطاء الله</t>
  </si>
  <si>
    <t>KHELFA/خليفة</t>
  </si>
  <si>
    <t xml:space="preserve"> 242438104911</t>
  </si>
  <si>
    <t>ATTACI/عطاسي</t>
  </si>
  <si>
    <t>IKRAM/إكرام</t>
  </si>
  <si>
    <t xml:space="preserve"> 242438050218</t>
  </si>
  <si>
    <t>ATTAR/عطار</t>
  </si>
  <si>
    <t>IMANE CHAIMA/ايمان شيماء</t>
  </si>
  <si>
    <t xml:space="preserve"> 242438105206</t>
  </si>
  <si>
    <t>ATTASSI/عطاسي</t>
  </si>
  <si>
    <t>FATIMA ZOHRA/فاطمة الزهراء</t>
  </si>
  <si>
    <t xml:space="preserve"> 242438110908</t>
  </si>
  <si>
    <t>ATTIA/عطية</t>
  </si>
  <si>
    <t>KHAOULA/خولة</t>
  </si>
  <si>
    <t xml:space="preserve"> 242438059008</t>
  </si>
  <si>
    <t>AYADI/عيادي</t>
  </si>
  <si>
    <t>1/B</t>
  </si>
  <si>
    <t xml:space="preserve"> 242438111207</t>
  </si>
  <si>
    <t>NADJET/نجاة</t>
  </si>
  <si>
    <t xml:space="preserve"> 242438078516</t>
  </si>
  <si>
    <t>AZIZI/عزيزي</t>
  </si>
  <si>
    <t>KHALEDIA/خالدية</t>
  </si>
  <si>
    <t xml:space="preserve"> 242438108302</t>
  </si>
  <si>
    <t>AZZEDINE/عز الدين</t>
  </si>
  <si>
    <t>HADJAR/هاجر</t>
  </si>
  <si>
    <t xml:space="preserve"> 242438052506</t>
  </si>
  <si>
    <t>AZZIZI/عزيزي</t>
  </si>
  <si>
    <t>HIBATERRAHMANE/هبة الرحمان</t>
  </si>
  <si>
    <t xml:space="preserve"> 242438111203</t>
  </si>
  <si>
    <t>AZZOUZ/عزوز</t>
  </si>
  <si>
    <t>MAHA/مهة</t>
  </si>
  <si>
    <t xml:space="preserve"> 242438090512</t>
  </si>
  <si>
    <t>SAFAA/صفاء</t>
  </si>
  <si>
    <t xml:space="preserve"> 212138070017</t>
  </si>
  <si>
    <t>BACHA/باشا</t>
  </si>
  <si>
    <t>SAMIR/سمير</t>
  </si>
  <si>
    <t xml:space="preserve"> 242438119503</t>
  </si>
  <si>
    <t>BACHIR BOUIADJRA/بشير بويجرة</t>
  </si>
  <si>
    <t>FATIMA ZOHRA/فاطمة الزهرة</t>
  </si>
  <si>
    <t xml:space="preserve"> 242438111206</t>
  </si>
  <si>
    <t>BADAOUI/بداوي</t>
  </si>
  <si>
    <t>NADIA CHAHRAZED/نادية شهرزاد</t>
  </si>
  <si>
    <t xml:space="preserve"> 242438060919</t>
  </si>
  <si>
    <t>BADOUR/بادور</t>
  </si>
  <si>
    <t>NOUR EL IMENE/نور الإيمان</t>
  </si>
  <si>
    <t xml:space="preserve"> 232338488117</t>
  </si>
  <si>
    <t>BAGHDAD/بغداد</t>
  </si>
  <si>
    <t>ROFAIDA/رفيدة</t>
  </si>
  <si>
    <t xml:space="preserve"> 242438119314</t>
  </si>
  <si>
    <t>BAGHDADI/بغدادي</t>
  </si>
  <si>
    <t>ABDELBASSET ABDEREZAK/عبد الباسط عبد الرزاق</t>
  </si>
  <si>
    <t xml:space="preserve"> 242438108218</t>
  </si>
  <si>
    <t>BAHRIA/بحرية</t>
  </si>
  <si>
    <t>NORELHOUDA/نور الهدى</t>
  </si>
  <si>
    <t xml:space="preserve"> 242438130118</t>
  </si>
  <si>
    <t>BAIRA/بعيرة</t>
  </si>
  <si>
    <t>HADJER/هاجر</t>
  </si>
  <si>
    <t xml:space="preserve"> 232338090406</t>
  </si>
  <si>
    <t>BAKHTI/بختي</t>
  </si>
  <si>
    <t>Samira /سميرة</t>
  </si>
  <si>
    <t xml:space="preserve"> 242438060309</t>
  </si>
  <si>
    <t>BARA/بارة</t>
  </si>
  <si>
    <t>FERIAL/فريال</t>
  </si>
  <si>
    <t xml:space="preserve"> 242438085109</t>
  </si>
  <si>
    <t>BARKET/بركات</t>
  </si>
  <si>
    <t xml:space="preserve"> 242438531501</t>
  </si>
  <si>
    <t>BATENE/باتن</t>
  </si>
  <si>
    <t>AYA/آية</t>
  </si>
  <si>
    <t xml:space="preserve"> 242438079617</t>
  </si>
  <si>
    <t>BATHI/بطحي</t>
  </si>
  <si>
    <t>MARIA NOUR ELOUYOUNE/مارية نور العيون</t>
  </si>
  <si>
    <t xml:space="preserve"> 242438114319</t>
  </si>
  <si>
    <t>BECHEIKH/بشيخ</t>
  </si>
  <si>
    <t>NABILA/نبيلة</t>
  </si>
  <si>
    <t xml:space="preserve"> 242438078001</t>
  </si>
  <si>
    <t>BEDARNIA/بدارنية</t>
  </si>
  <si>
    <t xml:space="preserve"> 242438509514</t>
  </si>
  <si>
    <t>BEDRANI/بدراني</t>
  </si>
  <si>
    <t>AMANNI HIBATERRAHMANE/أماني هبة الرحمان</t>
  </si>
  <si>
    <t xml:space="preserve"> 232338118919</t>
  </si>
  <si>
    <t>BEGGARI/بقاري</t>
  </si>
  <si>
    <t>MESSAOUDA/مسعودة</t>
  </si>
  <si>
    <t xml:space="preserve"> 242438091012</t>
  </si>
  <si>
    <t>BEHLOUL/بهلول</t>
  </si>
  <si>
    <t xml:space="preserve"> 242438060918</t>
  </si>
  <si>
    <t>BEKADDOUR/بقدور</t>
  </si>
  <si>
    <t>NAWEL  KHEIRA/نوال خيرة</t>
  </si>
  <si>
    <t xml:space="preserve"> 222238090915</t>
  </si>
  <si>
    <t>BEKAOUAL/بقوال</t>
  </si>
  <si>
    <t>AICHA/عائشة</t>
  </si>
  <si>
    <t xml:space="preserve"> 242438078813</t>
  </si>
  <si>
    <t>BEKHADDA/بخدة</t>
  </si>
  <si>
    <t>ZOHRA/زهرة</t>
  </si>
  <si>
    <t xml:space="preserve"> 232338080314</t>
  </si>
  <si>
    <t>BEKHEIRA/بخيرة</t>
  </si>
  <si>
    <t>MOHAMED/محمد</t>
  </si>
  <si>
    <t xml:space="preserve"> 232338080505</t>
  </si>
  <si>
    <t>MOHAMED ABDELMADJID/محمد عبد المجيد</t>
  </si>
  <si>
    <t xml:space="preserve"> 232338050311</t>
  </si>
  <si>
    <t>BEKKADDOUR/بقدور</t>
  </si>
  <si>
    <t>Amel /امال</t>
  </si>
  <si>
    <t xml:space="preserve"> 212138018418</t>
  </si>
  <si>
    <t>BEKKAR/بكار</t>
  </si>
  <si>
    <t>SOURIA/صورية</t>
  </si>
  <si>
    <t xml:space="preserve"> 242438079317</t>
  </si>
  <si>
    <t>BELABBES/بلعباس</t>
  </si>
  <si>
    <t>ABIR CHAHRAZED/عبير شهرزاد</t>
  </si>
  <si>
    <t xml:space="preserve"> 232338078808</t>
  </si>
  <si>
    <t>Bakhta /بختة</t>
  </si>
  <si>
    <t xml:space="preserve"> 242438153615</t>
  </si>
  <si>
    <t>BELABED/بلعابد</t>
  </si>
  <si>
    <t>AMEL/أمال</t>
  </si>
  <si>
    <t xml:space="preserve"> 242438108002</t>
  </si>
  <si>
    <t>BELABID/بلعبيد</t>
  </si>
  <si>
    <t>CHAIMAA/شيماء</t>
  </si>
  <si>
    <t xml:space="preserve"> 242438050415</t>
  </si>
  <si>
    <t>BELAHCENE/بلحسن</t>
  </si>
  <si>
    <t>DJAMEL EDDINE/جمال الدين</t>
  </si>
  <si>
    <t xml:space="preserve"> 242438050115</t>
  </si>
  <si>
    <t>BELAKEHAL/بلكحل</t>
  </si>
  <si>
    <t>ACHOUAK/اشواق</t>
  </si>
  <si>
    <t xml:space="preserve"> 242438119716</t>
  </si>
  <si>
    <t>BELAOUDJA/بلعوجة</t>
  </si>
  <si>
    <t xml:space="preserve"> 242438051814</t>
  </si>
  <si>
    <t>BELARBI/بالعربي</t>
  </si>
  <si>
    <t>MARIA ZIENEB/مارية زينب</t>
  </si>
  <si>
    <t xml:space="preserve"> 232338071819</t>
  </si>
  <si>
    <t>BELBINA/بلبينة</t>
  </si>
  <si>
    <t xml:space="preserve"> 242438050315</t>
  </si>
  <si>
    <t>BELFIRAR/بلفرار</t>
  </si>
  <si>
    <t>BOUCHRA/بشرى</t>
  </si>
  <si>
    <t xml:space="preserve"> 242438089705</t>
  </si>
  <si>
    <t>BELGACEM/بلقاسم</t>
  </si>
  <si>
    <t>OUM EL DJILLALI/أم الجيلالي</t>
  </si>
  <si>
    <t xml:space="preserve"> 242438061004</t>
  </si>
  <si>
    <t>BELHATTABI/بلحطابي</t>
  </si>
  <si>
    <t>NOUR EL HOUDA/نور الهدى</t>
  </si>
  <si>
    <t xml:space="preserve"> 242438050910</t>
  </si>
  <si>
    <t>BELHAZI/بلهازي</t>
  </si>
  <si>
    <t>ROMAISSA/روميسة</t>
  </si>
  <si>
    <t xml:space="preserve"> 242438111704</t>
  </si>
  <si>
    <t>BELHOCINE/بلحسين</t>
  </si>
  <si>
    <t>HAKIMA/حكيمة</t>
  </si>
  <si>
    <t xml:space="preserve"> 242438089610</t>
  </si>
  <si>
    <t>BELHOGATE/بالحقات</t>
  </si>
  <si>
    <t>AHLEM/أحلام</t>
  </si>
  <si>
    <t xml:space="preserve"> 232338090618</t>
  </si>
  <si>
    <t>BELHOUARI/بلهواري</t>
  </si>
  <si>
    <t>ABDELKADER/عبد القادر</t>
  </si>
  <si>
    <t xml:space="preserve"> 242438050210</t>
  </si>
  <si>
    <t>BELHOUT/بلحوت</t>
  </si>
  <si>
    <t>AYA/اية</t>
  </si>
  <si>
    <t xml:space="preserve"> 242438059313</t>
  </si>
  <si>
    <t>BELKACEM/بلقاسم</t>
  </si>
  <si>
    <t>HAYET/حياة</t>
  </si>
  <si>
    <t xml:space="preserve"> 242438158102</t>
  </si>
  <si>
    <t>BELKERAOUI/بلقراوي</t>
  </si>
  <si>
    <t>SOUAD/سعاد</t>
  </si>
  <si>
    <t xml:space="preserve"> 232338079017</t>
  </si>
  <si>
    <t>BELKHADEM/بلخادم</t>
  </si>
  <si>
    <t xml:space="preserve"> 242438051607</t>
  </si>
  <si>
    <t>BELKHATIR/بلخثير</t>
  </si>
  <si>
    <t>FATIMA/فاطمة</t>
  </si>
  <si>
    <t xml:space="preserve"> 242438052607</t>
  </si>
  <si>
    <t>BELKHIATI/بلخياطي</t>
  </si>
  <si>
    <t>WAFA/وفاء</t>
  </si>
  <si>
    <t xml:space="preserve"> 242438080209</t>
  </si>
  <si>
    <t>BELKHIRA/بلخيرة</t>
  </si>
  <si>
    <t>NORHANR NADJET/نورهان نجاة</t>
  </si>
  <si>
    <t xml:space="preserve"> 242438079402</t>
  </si>
  <si>
    <t>BELKHIRAT/بلخيرات</t>
  </si>
  <si>
    <t>IMAD EDDINE/عماد الدين</t>
  </si>
  <si>
    <t xml:space="preserve"> 242438119208</t>
  </si>
  <si>
    <t>BELLAL/بلال</t>
  </si>
  <si>
    <t>SARA/سارة</t>
  </si>
  <si>
    <t xml:space="preserve"> 242438101602</t>
  </si>
  <si>
    <t>BELLIL/بليل</t>
  </si>
  <si>
    <t>HOURIA/حورية</t>
  </si>
  <si>
    <t xml:space="preserve"> 242438050617</t>
  </si>
  <si>
    <t>BEN ABDELLAH/بن عبد الله</t>
  </si>
  <si>
    <t>KHEIRA/خيرة</t>
  </si>
  <si>
    <t xml:space="preserve"> 232338104515</t>
  </si>
  <si>
    <t>BEN ABED/بن عابد</t>
  </si>
  <si>
    <t>INAS/إيناس</t>
  </si>
  <si>
    <t xml:space="preserve"> 232438163815</t>
  </si>
  <si>
    <t>BEN GHEDADRA/بن غدادرة</t>
  </si>
  <si>
    <t xml:space="preserve"> NOUR EL HOUDA DJAZIA/نورالهدى جازية</t>
  </si>
  <si>
    <t xml:space="preserve"> 232338152418</t>
  </si>
  <si>
    <t>BENABDALLAH/بن عبد الله</t>
  </si>
  <si>
    <t xml:space="preserve"> 242438078203</t>
  </si>
  <si>
    <t>BENABDESLAM/بن عبد السلام</t>
  </si>
  <si>
    <t>ILIAS/الياس</t>
  </si>
  <si>
    <t xml:space="preserve"> 242438059403</t>
  </si>
  <si>
    <t>BENABED/بن عابد</t>
  </si>
  <si>
    <t>KHADIDJA MAROUA/خديجة مروى</t>
  </si>
  <si>
    <t>TP1</t>
  </si>
  <si>
    <t>TP2</t>
  </si>
  <si>
    <t>TP3</t>
  </si>
  <si>
    <t>TP4</t>
  </si>
  <si>
    <t>TPC</t>
  </si>
  <si>
    <t>MTP</t>
  </si>
  <si>
    <t>Section/Groupe</t>
  </si>
  <si>
    <t>AIT ALI BELKACEM</t>
  </si>
  <si>
    <t>OUIZA</t>
  </si>
  <si>
    <t>SIRINE</t>
  </si>
  <si>
    <t>ABS</t>
  </si>
  <si>
    <t xml:space="preserve">METTAI Kamel/sciences de la nature et de la vie/Semestre 2/TP Chimie 2/Section 1/Groupe A          ABS: Absent           JUST : Justifié </t>
  </si>
  <si>
    <t>JUST</t>
  </si>
  <si>
    <t xml:space="preserve">METTAI Kamel/sciences de la nature et de la vie/Semestre 2/TP Chimie 2/Section 1/Groupe B                  ABS: Absent           JUST : Justifié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</si>
</sst>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theme="1"/>
      <name val="Arial"/>
      <family val="2"/>
    </font>
    <font>
      <sz val="13"/>
      <color indexed="8"/>
      <name val="Calibri"/>
      <family val="2"/>
      <scheme val="minor"/>
    </font>
    <font>
      <b/>
      <sz val="13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1" fillId="0" borderId="0" xfId="0" applyNumberFormat="1" applyFont="1"/>
    <xf numFmtId="0" fontId="4" fillId="0" borderId="0" xfId="0" applyFont="1"/>
    <xf numFmtId="2" fontId="4" fillId="0" borderId="1" xfId="0" applyNumberFormat="1" applyFont="1" applyBorder="1"/>
    <xf numFmtId="2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9"/>
  <sheetViews>
    <sheetView tabSelected="1" zoomScale="110" zoomScaleNormal="110" workbookViewId="0">
      <selection activeCell="K78" sqref="K78"/>
    </sheetView>
  </sheetViews>
  <sheetFormatPr baseColWidth="10" defaultColWidth="9.140625" defaultRowHeight="15.75" x14ac:dyDescent="0.25"/>
  <cols>
    <col min="1" max="1" width="15.7109375" style="1" customWidth="1"/>
    <col min="2" max="2" width="26.42578125" style="1" customWidth="1"/>
    <col min="3" max="3" width="35.5703125" style="1" customWidth="1"/>
    <col min="4" max="4" width="7" style="1" customWidth="1"/>
    <col min="5" max="6" width="6.85546875" style="1" customWidth="1"/>
    <col min="7" max="7" width="6.7109375" style="1" customWidth="1"/>
    <col min="8" max="8" width="6.5703125" style="1" customWidth="1"/>
    <col min="9" max="9" width="6.7109375" style="7" customWidth="1"/>
    <col min="10" max="10" width="18.85546875" style="1" customWidth="1"/>
    <col min="11" max="11" width="14.42578125" style="1" customWidth="1"/>
    <col min="12" max="16384" width="9.140625" style="1"/>
  </cols>
  <sheetData>
    <row r="1" spans="1:10" s="11" customFormat="1" ht="17.25" x14ac:dyDescent="0.3">
      <c r="A1" s="11" t="s">
        <v>380</v>
      </c>
      <c r="I1" s="12"/>
    </row>
    <row r="2" spans="1:10" ht="19.5" customHeight="1" x14ac:dyDescent="0.25">
      <c r="A2" s="3" t="s">
        <v>0</v>
      </c>
      <c r="B2" s="3" t="s">
        <v>1</v>
      </c>
      <c r="C2" s="3" t="s">
        <v>2</v>
      </c>
      <c r="D2" s="3" t="s">
        <v>369</v>
      </c>
      <c r="E2" s="3" t="s">
        <v>370</v>
      </c>
      <c r="F2" s="3" t="s">
        <v>371</v>
      </c>
      <c r="G2" s="3" t="s">
        <v>372</v>
      </c>
      <c r="H2" s="3" t="s">
        <v>373</v>
      </c>
      <c r="I2" s="10" t="s">
        <v>374</v>
      </c>
      <c r="J2" s="3" t="s">
        <v>375</v>
      </c>
    </row>
    <row r="3" spans="1:10" x14ac:dyDescent="0.25">
      <c r="A3" s="2" t="s">
        <v>4</v>
      </c>
      <c r="B3" s="2" t="s">
        <v>5</v>
      </c>
      <c r="C3" s="2" t="s">
        <v>6</v>
      </c>
      <c r="D3" s="5">
        <v>13.5</v>
      </c>
      <c r="E3" s="5">
        <v>13.5</v>
      </c>
      <c r="F3" s="5">
        <v>13.5</v>
      </c>
      <c r="G3" s="5">
        <v>12.5</v>
      </c>
      <c r="H3" s="5">
        <v>13</v>
      </c>
      <c r="I3" s="8">
        <f>SUM(D3:H3)/5</f>
        <v>13.2</v>
      </c>
      <c r="J3" s="2" t="s">
        <v>7</v>
      </c>
    </row>
    <row r="4" spans="1:10" x14ac:dyDescent="0.25">
      <c r="A4" s="2" t="s">
        <v>8</v>
      </c>
      <c r="B4" s="2" t="s">
        <v>9</v>
      </c>
      <c r="C4" s="2" t="s">
        <v>10</v>
      </c>
      <c r="D4" s="5">
        <v>13.5</v>
      </c>
      <c r="E4" s="5">
        <v>13.5</v>
      </c>
      <c r="F4" s="5">
        <v>13.5</v>
      </c>
      <c r="G4" s="5">
        <v>11</v>
      </c>
      <c r="H4" s="5">
        <v>12.5</v>
      </c>
      <c r="I4" s="8">
        <f t="shared" ref="I4:I67" si="0">SUM(D4:H4)/5</f>
        <v>12.8</v>
      </c>
      <c r="J4" s="2" t="s">
        <v>7</v>
      </c>
    </row>
    <row r="5" spans="1:10" x14ac:dyDescent="0.25">
      <c r="A5" s="2" t="s">
        <v>11</v>
      </c>
      <c r="B5" s="2" t="s">
        <v>12</v>
      </c>
      <c r="C5" s="2" t="s">
        <v>13</v>
      </c>
      <c r="D5" s="5">
        <v>13</v>
      </c>
      <c r="E5" s="5">
        <v>12</v>
      </c>
      <c r="F5" s="5">
        <v>13</v>
      </c>
      <c r="G5" s="5">
        <v>9</v>
      </c>
      <c r="H5" s="5">
        <v>13</v>
      </c>
      <c r="I5" s="8">
        <f t="shared" si="0"/>
        <v>12</v>
      </c>
      <c r="J5" s="2" t="s">
        <v>7</v>
      </c>
    </row>
    <row r="6" spans="1:10" x14ac:dyDescent="0.25">
      <c r="A6" s="2" t="s">
        <v>14</v>
      </c>
      <c r="B6" s="2" t="s">
        <v>15</v>
      </c>
      <c r="C6" s="2" t="s">
        <v>16</v>
      </c>
      <c r="D6" s="5">
        <v>15</v>
      </c>
      <c r="E6" s="5">
        <v>15</v>
      </c>
      <c r="F6" s="5">
        <v>15</v>
      </c>
      <c r="G6" s="5">
        <v>9</v>
      </c>
      <c r="H6" s="5">
        <v>14.5</v>
      </c>
      <c r="I6" s="8">
        <f t="shared" si="0"/>
        <v>13.7</v>
      </c>
      <c r="J6" s="2" t="s">
        <v>7</v>
      </c>
    </row>
    <row r="7" spans="1:10" x14ac:dyDescent="0.25">
      <c r="A7" s="2" t="s">
        <v>17</v>
      </c>
      <c r="B7" s="2" t="s">
        <v>15</v>
      </c>
      <c r="C7" s="2" t="s">
        <v>18</v>
      </c>
      <c r="D7" s="5"/>
      <c r="E7" s="5" t="s">
        <v>3</v>
      </c>
      <c r="F7" s="5" t="s">
        <v>3</v>
      </c>
      <c r="G7" s="5"/>
      <c r="H7" s="5" t="s">
        <v>3</v>
      </c>
      <c r="I7" s="8"/>
      <c r="J7" s="2" t="s">
        <v>7</v>
      </c>
    </row>
    <row r="8" spans="1:10" x14ac:dyDescent="0.25">
      <c r="A8" s="2" t="s">
        <v>19</v>
      </c>
      <c r="B8" s="2" t="s">
        <v>15</v>
      </c>
      <c r="C8" s="2" t="s">
        <v>20</v>
      </c>
      <c r="D8" s="5">
        <v>15</v>
      </c>
      <c r="E8" s="5">
        <v>14.5</v>
      </c>
      <c r="F8" s="5">
        <v>14.5</v>
      </c>
      <c r="G8" s="5">
        <v>11</v>
      </c>
      <c r="H8" s="5">
        <v>12.5</v>
      </c>
      <c r="I8" s="8">
        <f t="shared" si="0"/>
        <v>13.5</v>
      </c>
      <c r="J8" s="2" t="s">
        <v>7</v>
      </c>
    </row>
    <row r="9" spans="1:10" x14ac:dyDescent="0.25">
      <c r="A9" s="2" t="s">
        <v>21</v>
      </c>
      <c r="B9" s="2" t="s">
        <v>22</v>
      </c>
      <c r="C9" s="2" t="s">
        <v>23</v>
      </c>
      <c r="D9" s="5">
        <v>13.5</v>
      </c>
      <c r="E9" s="5">
        <v>14</v>
      </c>
      <c r="F9" s="5">
        <v>13.5</v>
      </c>
      <c r="G9" s="5">
        <v>10</v>
      </c>
      <c r="H9" s="5">
        <v>12.5</v>
      </c>
      <c r="I9" s="8">
        <f t="shared" si="0"/>
        <v>12.7</v>
      </c>
      <c r="J9" s="2" t="s">
        <v>7</v>
      </c>
    </row>
    <row r="10" spans="1:10" x14ac:dyDescent="0.25">
      <c r="A10" s="2" t="s">
        <v>24</v>
      </c>
      <c r="B10" s="2" t="s">
        <v>25</v>
      </c>
      <c r="C10" s="2" t="s">
        <v>26</v>
      </c>
      <c r="D10" s="5">
        <v>13.5</v>
      </c>
      <c r="E10" s="5">
        <v>13.5</v>
      </c>
      <c r="F10" s="5">
        <v>13.5</v>
      </c>
      <c r="G10" s="5">
        <v>11</v>
      </c>
      <c r="H10" s="5">
        <v>14</v>
      </c>
      <c r="I10" s="8">
        <f t="shared" si="0"/>
        <v>13.1</v>
      </c>
      <c r="J10" s="2" t="s">
        <v>7</v>
      </c>
    </row>
    <row r="11" spans="1:10" x14ac:dyDescent="0.25">
      <c r="A11" s="2" t="s">
        <v>27</v>
      </c>
      <c r="B11" s="2" t="s">
        <v>28</v>
      </c>
      <c r="C11" s="2" t="s">
        <v>29</v>
      </c>
      <c r="D11" s="5">
        <v>14.5</v>
      </c>
      <c r="E11" s="5">
        <v>13.5</v>
      </c>
      <c r="F11" s="5">
        <v>13.5</v>
      </c>
      <c r="G11" s="5">
        <v>12</v>
      </c>
      <c r="H11" s="5">
        <v>13</v>
      </c>
      <c r="I11" s="8">
        <f t="shared" si="0"/>
        <v>13.3</v>
      </c>
      <c r="J11" s="2" t="s">
        <v>7</v>
      </c>
    </row>
    <row r="12" spans="1:10" x14ac:dyDescent="0.25">
      <c r="A12" s="2" t="s">
        <v>30</v>
      </c>
      <c r="B12" s="2" t="s">
        <v>31</v>
      </c>
      <c r="C12" s="2" t="s">
        <v>18</v>
      </c>
      <c r="D12" s="5"/>
      <c r="E12" s="5" t="s">
        <v>3</v>
      </c>
      <c r="F12" s="5" t="s">
        <v>3</v>
      </c>
      <c r="G12" s="5"/>
      <c r="H12" s="5" t="s">
        <v>3</v>
      </c>
      <c r="I12" s="8"/>
      <c r="J12" s="2" t="s">
        <v>7</v>
      </c>
    </row>
    <row r="13" spans="1:10" x14ac:dyDescent="0.25">
      <c r="A13" s="2" t="s">
        <v>32</v>
      </c>
      <c r="B13" s="2" t="s">
        <v>33</v>
      </c>
      <c r="C13" s="2" t="s">
        <v>34</v>
      </c>
      <c r="D13" s="5"/>
      <c r="E13" s="5" t="s">
        <v>3</v>
      </c>
      <c r="F13" s="5" t="s">
        <v>3</v>
      </c>
      <c r="G13" s="5"/>
      <c r="H13" s="5" t="s">
        <v>3</v>
      </c>
      <c r="I13" s="8"/>
      <c r="J13" s="2" t="s">
        <v>7</v>
      </c>
    </row>
    <row r="14" spans="1:10" x14ac:dyDescent="0.25">
      <c r="A14" s="2" t="s">
        <v>35</v>
      </c>
      <c r="B14" s="2" t="s">
        <v>36</v>
      </c>
      <c r="C14" s="2" t="s">
        <v>37</v>
      </c>
      <c r="D14" s="5"/>
      <c r="E14" s="5" t="s">
        <v>3</v>
      </c>
      <c r="F14" s="5" t="s">
        <v>3</v>
      </c>
      <c r="G14" s="5"/>
      <c r="H14" s="5" t="s">
        <v>3</v>
      </c>
      <c r="I14" s="8"/>
      <c r="J14" s="2" t="s">
        <v>7</v>
      </c>
    </row>
    <row r="15" spans="1:10" x14ac:dyDescent="0.25">
      <c r="A15" s="2" t="s">
        <v>38</v>
      </c>
      <c r="B15" s="2" t="s">
        <v>36</v>
      </c>
      <c r="C15" s="2" t="s">
        <v>39</v>
      </c>
      <c r="D15" s="5">
        <v>14</v>
      </c>
      <c r="E15" s="5">
        <v>14</v>
      </c>
      <c r="F15" s="5">
        <v>14.5</v>
      </c>
      <c r="G15" s="5">
        <v>12</v>
      </c>
      <c r="H15" s="5">
        <v>13.5</v>
      </c>
      <c r="I15" s="8">
        <f t="shared" si="0"/>
        <v>13.6</v>
      </c>
      <c r="J15" s="2" t="s">
        <v>7</v>
      </c>
    </row>
    <row r="16" spans="1:10" x14ac:dyDescent="0.25">
      <c r="A16" s="2" t="s">
        <v>40</v>
      </c>
      <c r="B16" s="2" t="s">
        <v>36</v>
      </c>
      <c r="C16" s="2" t="s">
        <v>41</v>
      </c>
      <c r="D16" s="5"/>
      <c r="E16" s="5" t="s">
        <v>3</v>
      </c>
      <c r="F16" s="5" t="s">
        <v>3</v>
      </c>
      <c r="G16" s="5"/>
      <c r="H16" s="5" t="s">
        <v>3</v>
      </c>
      <c r="I16" s="8"/>
      <c r="J16" s="2" t="s">
        <v>7</v>
      </c>
    </row>
    <row r="17" spans="1:10" x14ac:dyDescent="0.25">
      <c r="A17" s="2" t="s">
        <v>42</v>
      </c>
      <c r="B17" s="2" t="s">
        <v>36</v>
      </c>
      <c r="C17" s="2" t="s">
        <v>43</v>
      </c>
      <c r="D17" s="5">
        <v>13.5</v>
      </c>
      <c r="E17" s="5">
        <v>13.5</v>
      </c>
      <c r="F17" s="5">
        <v>13.5</v>
      </c>
      <c r="G17" s="5">
        <v>11</v>
      </c>
      <c r="H17" s="5">
        <v>12</v>
      </c>
      <c r="I17" s="8">
        <f t="shared" si="0"/>
        <v>12.7</v>
      </c>
      <c r="J17" s="2" t="s">
        <v>7</v>
      </c>
    </row>
    <row r="18" spans="1:10" x14ac:dyDescent="0.25">
      <c r="A18" s="2" t="s">
        <v>44</v>
      </c>
      <c r="B18" s="2" t="s">
        <v>45</v>
      </c>
      <c r="C18" s="2" t="s">
        <v>46</v>
      </c>
      <c r="D18" s="5">
        <v>13.5</v>
      </c>
      <c r="E18" s="5">
        <v>13.5</v>
      </c>
      <c r="F18" s="5">
        <v>13.5</v>
      </c>
      <c r="G18" s="5">
        <v>12.5</v>
      </c>
      <c r="H18" s="5">
        <v>12</v>
      </c>
      <c r="I18" s="8">
        <f t="shared" si="0"/>
        <v>13</v>
      </c>
      <c r="J18" s="2" t="s">
        <v>7</v>
      </c>
    </row>
    <row r="19" spans="1:10" x14ac:dyDescent="0.25">
      <c r="A19" s="2" t="s">
        <v>47</v>
      </c>
      <c r="B19" s="2" t="s">
        <v>48</v>
      </c>
      <c r="C19" s="2" t="s">
        <v>49</v>
      </c>
      <c r="D19" s="5">
        <v>14</v>
      </c>
      <c r="E19" s="5">
        <v>7</v>
      </c>
      <c r="F19" s="5" t="s">
        <v>379</v>
      </c>
      <c r="G19" s="5" t="s">
        <v>379</v>
      </c>
      <c r="H19" s="5" t="s">
        <v>379</v>
      </c>
      <c r="I19" s="8">
        <f t="shared" si="0"/>
        <v>4.2</v>
      </c>
      <c r="J19" s="2" t="s">
        <v>7</v>
      </c>
    </row>
    <row r="20" spans="1:10" x14ac:dyDescent="0.25">
      <c r="A20" s="2" t="s">
        <v>50</v>
      </c>
      <c r="B20" s="2" t="s">
        <v>48</v>
      </c>
      <c r="C20" s="2" t="s">
        <v>51</v>
      </c>
      <c r="D20" s="5">
        <v>14</v>
      </c>
      <c r="E20" s="5">
        <v>13.5</v>
      </c>
      <c r="F20" s="5">
        <v>14.5</v>
      </c>
      <c r="G20" s="5">
        <v>11</v>
      </c>
      <c r="H20" s="5">
        <v>12</v>
      </c>
      <c r="I20" s="8">
        <f t="shared" si="0"/>
        <v>13</v>
      </c>
      <c r="J20" s="2" t="s">
        <v>7</v>
      </c>
    </row>
    <row r="21" spans="1:10" x14ac:dyDescent="0.25">
      <c r="A21" s="2" t="s">
        <v>52</v>
      </c>
      <c r="B21" s="2" t="s">
        <v>48</v>
      </c>
      <c r="C21" s="2" t="s">
        <v>53</v>
      </c>
      <c r="D21" s="5"/>
      <c r="E21" s="5" t="s">
        <v>3</v>
      </c>
      <c r="F21" s="5" t="s">
        <v>3</v>
      </c>
      <c r="G21" s="5"/>
      <c r="H21" s="5" t="s">
        <v>3</v>
      </c>
      <c r="I21" s="8"/>
      <c r="J21" s="2" t="s">
        <v>7</v>
      </c>
    </row>
    <row r="22" spans="1:10" x14ac:dyDescent="0.25">
      <c r="A22" s="2" t="s">
        <v>54</v>
      </c>
      <c r="B22" s="2" t="s">
        <v>55</v>
      </c>
      <c r="C22" s="2" t="s">
        <v>56</v>
      </c>
      <c r="D22" s="5"/>
      <c r="E22" s="5" t="s">
        <v>3</v>
      </c>
      <c r="F22" s="5" t="s">
        <v>3</v>
      </c>
      <c r="G22" s="5"/>
      <c r="H22" s="5" t="s">
        <v>3</v>
      </c>
      <c r="I22" s="8"/>
      <c r="J22" s="2" t="s">
        <v>7</v>
      </c>
    </row>
    <row r="23" spans="1:10" x14ac:dyDescent="0.25">
      <c r="A23" s="2" t="s">
        <v>57</v>
      </c>
      <c r="B23" s="2" t="s">
        <v>58</v>
      </c>
      <c r="C23" s="2" t="s">
        <v>59</v>
      </c>
      <c r="D23" s="5"/>
      <c r="E23" s="5" t="s">
        <v>3</v>
      </c>
      <c r="F23" s="5" t="s">
        <v>3</v>
      </c>
      <c r="G23" s="5"/>
      <c r="H23" s="5" t="s">
        <v>3</v>
      </c>
      <c r="I23" s="8"/>
      <c r="J23" s="2" t="s">
        <v>7</v>
      </c>
    </row>
    <row r="24" spans="1:10" x14ac:dyDescent="0.25">
      <c r="A24" s="2" t="s">
        <v>60</v>
      </c>
      <c r="B24" s="2" t="s">
        <v>61</v>
      </c>
      <c r="C24" s="2" t="s">
        <v>62</v>
      </c>
      <c r="D24" s="5">
        <v>13.5</v>
      </c>
      <c r="E24" s="5">
        <v>13.5</v>
      </c>
      <c r="F24" s="5">
        <v>13.5</v>
      </c>
      <c r="G24" s="5">
        <v>11</v>
      </c>
      <c r="H24" s="5">
        <v>13</v>
      </c>
      <c r="I24" s="8">
        <f t="shared" si="0"/>
        <v>12.9</v>
      </c>
      <c r="J24" s="2" t="s">
        <v>7</v>
      </c>
    </row>
    <row r="25" spans="1:10" x14ac:dyDescent="0.25">
      <c r="A25" s="2" t="s">
        <v>63</v>
      </c>
      <c r="B25" s="2" t="s">
        <v>64</v>
      </c>
      <c r="C25" s="2" t="s">
        <v>65</v>
      </c>
      <c r="D25" s="5">
        <v>12.5</v>
      </c>
      <c r="E25" s="5">
        <v>12.5</v>
      </c>
      <c r="F25" s="5">
        <v>8</v>
      </c>
      <c r="G25" s="5">
        <v>8</v>
      </c>
      <c r="H25" s="5">
        <v>12.5</v>
      </c>
      <c r="I25" s="8">
        <f t="shared" si="0"/>
        <v>10.7</v>
      </c>
      <c r="J25" s="2" t="s">
        <v>7</v>
      </c>
    </row>
    <row r="26" spans="1:10" x14ac:dyDescent="0.25">
      <c r="A26" s="2" t="s">
        <v>66</v>
      </c>
      <c r="B26" s="2" t="s">
        <v>67</v>
      </c>
      <c r="C26" s="2" t="s">
        <v>68</v>
      </c>
      <c r="D26" s="5">
        <v>14</v>
      </c>
      <c r="E26" s="5" t="s">
        <v>379</v>
      </c>
      <c r="F26" s="5" t="s">
        <v>379</v>
      </c>
      <c r="G26" s="5" t="s">
        <v>379</v>
      </c>
      <c r="H26" s="5" t="s">
        <v>379</v>
      </c>
      <c r="I26" s="8">
        <f t="shared" si="0"/>
        <v>2.8</v>
      </c>
      <c r="J26" s="2" t="s">
        <v>7</v>
      </c>
    </row>
    <row r="27" spans="1:10" x14ac:dyDescent="0.25">
      <c r="A27" s="2" t="s">
        <v>69</v>
      </c>
      <c r="B27" s="2" t="s">
        <v>70</v>
      </c>
      <c r="C27" s="2" t="s">
        <v>71</v>
      </c>
      <c r="D27" s="5">
        <v>13.5</v>
      </c>
      <c r="E27" s="5">
        <v>12.5</v>
      </c>
      <c r="F27" s="5">
        <v>9</v>
      </c>
      <c r="G27" s="5">
        <v>11.5</v>
      </c>
      <c r="H27" s="5">
        <v>14</v>
      </c>
      <c r="I27" s="8">
        <f t="shared" si="0"/>
        <v>12.1</v>
      </c>
      <c r="J27" s="2" t="s">
        <v>7</v>
      </c>
    </row>
    <row r="28" spans="1:10" x14ac:dyDescent="0.25">
      <c r="A28" s="2" t="s">
        <v>72</v>
      </c>
      <c r="B28" s="2" t="s">
        <v>73</v>
      </c>
      <c r="C28" s="2" t="s">
        <v>74</v>
      </c>
      <c r="D28" s="5">
        <v>10.5</v>
      </c>
      <c r="E28" s="5">
        <v>12.5</v>
      </c>
      <c r="F28" s="5">
        <v>11.5</v>
      </c>
      <c r="G28" s="5">
        <v>10</v>
      </c>
      <c r="H28" s="5" t="s">
        <v>379</v>
      </c>
      <c r="I28" s="8">
        <f t="shared" si="0"/>
        <v>8.9</v>
      </c>
      <c r="J28" s="2" t="s">
        <v>7</v>
      </c>
    </row>
    <row r="29" spans="1:10" x14ac:dyDescent="0.25">
      <c r="A29" s="2" t="s">
        <v>75</v>
      </c>
      <c r="B29" s="2" t="s">
        <v>76</v>
      </c>
      <c r="C29" s="2" t="s">
        <v>77</v>
      </c>
      <c r="D29" s="5"/>
      <c r="E29" s="5" t="s">
        <v>3</v>
      </c>
      <c r="F29" s="5" t="s">
        <v>3</v>
      </c>
      <c r="G29" s="5"/>
      <c r="H29" s="5" t="s">
        <v>3</v>
      </c>
      <c r="I29" s="8"/>
      <c r="J29" s="2" t="s">
        <v>7</v>
      </c>
    </row>
    <row r="30" spans="1:10" x14ac:dyDescent="0.25">
      <c r="A30" s="2" t="s">
        <v>78</v>
      </c>
      <c r="B30" s="2" t="s">
        <v>76</v>
      </c>
      <c r="C30" s="2" t="s">
        <v>79</v>
      </c>
      <c r="D30" s="5">
        <v>15</v>
      </c>
      <c r="E30" s="5">
        <v>15</v>
      </c>
      <c r="F30" s="5">
        <v>15</v>
      </c>
      <c r="G30" s="5">
        <v>14.5</v>
      </c>
      <c r="H30" s="5">
        <v>13.5</v>
      </c>
      <c r="I30" s="8">
        <f t="shared" si="0"/>
        <v>14.6</v>
      </c>
      <c r="J30" s="2" t="s">
        <v>7</v>
      </c>
    </row>
    <row r="31" spans="1:10" x14ac:dyDescent="0.25">
      <c r="A31" s="2" t="s">
        <v>80</v>
      </c>
      <c r="B31" s="2" t="s">
        <v>76</v>
      </c>
      <c r="C31" s="2" t="s">
        <v>81</v>
      </c>
      <c r="D31" s="5">
        <v>10.5</v>
      </c>
      <c r="E31" s="5">
        <v>12.5</v>
      </c>
      <c r="F31" s="5">
        <v>11.5</v>
      </c>
      <c r="G31" s="5">
        <v>10</v>
      </c>
      <c r="H31" s="5">
        <v>11.5</v>
      </c>
      <c r="I31" s="8">
        <f t="shared" si="0"/>
        <v>11.2</v>
      </c>
      <c r="J31" s="2" t="s">
        <v>7</v>
      </c>
    </row>
    <row r="32" spans="1:10" x14ac:dyDescent="0.25">
      <c r="A32" s="2" t="s">
        <v>82</v>
      </c>
      <c r="B32" s="2" t="s">
        <v>83</v>
      </c>
      <c r="C32" s="2" t="s">
        <v>84</v>
      </c>
      <c r="D32" s="5"/>
      <c r="E32" s="5" t="s">
        <v>3</v>
      </c>
      <c r="F32" s="5" t="s">
        <v>3</v>
      </c>
      <c r="G32" s="5"/>
      <c r="H32" s="5" t="s">
        <v>3</v>
      </c>
      <c r="I32" s="8"/>
      <c r="J32" s="2" t="s">
        <v>7</v>
      </c>
    </row>
    <row r="33" spans="1:10" x14ac:dyDescent="0.25">
      <c r="A33" s="2" t="s">
        <v>85</v>
      </c>
      <c r="B33" s="2" t="s">
        <v>86</v>
      </c>
      <c r="C33" s="2" t="s">
        <v>87</v>
      </c>
      <c r="D33" s="5">
        <v>13.5</v>
      </c>
      <c r="E33" s="5">
        <v>13.5</v>
      </c>
      <c r="F33" s="5">
        <v>13.5</v>
      </c>
      <c r="G33" s="5">
        <v>12.5</v>
      </c>
      <c r="H33" s="5">
        <v>13.5</v>
      </c>
      <c r="I33" s="8">
        <f t="shared" si="0"/>
        <v>13.3</v>
      </c>
      <c r="J33" s="2" t="s">
        <v>7</v>
      </c>
    </row>
    <row r="34" spans="1:10" x14ac:dyDescent="0.25">
      <c r="A34" s="2" t="s">
        <v>88</v>
      </c>
      <c r="B34" s="2" t="s">
        <v>89</v>
      </c>
      <c r="C34" s="2" t="s">
        <v>90</v>
      </c>
      <c r="D34" s="5">
        <v>12</v>
      </c>
      <c r="E34" s="5">
        <v>12.5</v>
      </c>
      <c r="F34" s="5">
        <v>13</v>
      </c>
      <c r="G34" s="5">
        <v>11.5</v>
      </c>
      <c r="H34" s="5">
        <v>13.5</v>
      </c>
      <c r="I34" s="8">
        <f t="shared" si="0"/>
        <v>12.5</v>
      </c>
      <c r="J34" s="2" t="s">
        <v>7</v>
      </c>
    </row>
    <row r="35" spans="1:10" x14ac:dyDescent="0.25">
      <c r="A35" s="2" t="s">
        <v>91</v>
      </c>
      <c r="B35" s="2" t="s">
        <v>92</v>
      </c>
      <c r="C35" s="2" t="s">
        <v>93</v>
      </c>
      <c r="D35" s="5"/>
      <c r="E35" s="5"/>
      <c r="F35" s="5" t="s">
        <v>3</v>
      </c>
      <c r="G35" s="5"/>
      <c r="H35" s="5" t="s">
        <v>3</v>
      </c>
      <c r="I35" s="8"/>
      <c r="J35" s="2" t="s">
        <v>7</v>
      </c>
    </row>
    <row r="36" spans="1:10" x14ac:dyDescent="0.25">
      <c r="A36" s="2" t="s">
        <v>94</v>
      </c>
      <c r="B36" s="2" t="s">
        <v>92</v>
      </c>
      <c r="C36" s="2" t="s">
        <v>95</v>
      </c>
      <c r="D36" s="5">
        <v>4</v>
      </c>
      <c r="E36" s="5" t="s">
        <v>379</v>
      </c>
      <c r="F36" s="5">
        <v>4</v>
      </c>
      <c r="G36" s="5" t="s">
        <v>381</v>
      </c>
      <c r="H36" s="5" t="s">
        <v>381</v>
      </c>
      <c r="I36" s="8">
        <f>SUM(D36:H36)/3</f>
        <v>2.6666666666666665</v>
      </c>
      <c r="J36" s="2" t="s">
        <v>7</v>
      </c>
    </row>
    <row r="37" spans="1:10" x14ac:dyDescent="0.25">
      <c r="A37" s="2" t="s">
        <v>96</v>
      </c>
      <c r="B37" s="2" t="s">
        <v>97</v>
      </c>
      <c r="C37" s="2" t="s">
        <v>98</v>
      </c>
      <c r="D37" s="5"/>
      <c r="E37" s="5" t="s">
        <v>3</v>
      </c>
      <c r="F37" s="5" t="s">
        <v>3</v>
      </c>
      <c r="G37" s="5"/>
      <c r="H37" s="5" t="s">
        <v>3</v>
      </c>
      <c r="I37" s="8"/>
      <c r="J37" s="2" t="s">
        <v>7</v>
      </c>
    </row>
    <row r="38" spans="1:10" x14ac:dyDescent="0.25">
      <c r="A38" s="2" t="s">
        <v>99</v>
      </c>
      <c r="B38" s="2" t="s">
        <v>97</v>
      </c>
      <c r="C38" s="2" t="s">
        <v>100</v>
      </c>
      <c r="D38" s="5"/>
      <c r="E38" s="5" t="s">
        <v>3</v>
      </c>
      <c r="F38" s="5" t="s">
        <v>3</v>
      </c>
      <c r="G38" s="5"/>
      <c r="H38" s="5" t="s">
        <v>3</v>
      </c>
      <c r="I38" s="8"/>
      <c r="J38" s="2" t="s">
        <v>7</v>
      </c>
    </row>
    <row r="39" spans="1:10" x14ac:dyDescent="0.25">
      <c r="A39" s="2" t="s">
        <v>101</v>
      </c>
      <c r="B39" s="2" t="s">
        <v>97</v>
      </c>
      <c r="C39" s="2" t="s">
        <v>102</v>
      </c>
      <c r="D39" s="5"/>
      <c r="E39" s="5" t="s">
        <v>3</v>
      </c>
      <c r="F39" s="5" t="s">
        <v>3</v>
      </c>
      <c r="G39" s="5"/>
      <c r="H39" s="5" t="s">
        <v>3</v>
      </c>
      <c r="I39" s="8"/>
      <c r="J39" s="2" t="s">
        <v>7</v>
      </c>
    </row>
    <row r="40" spans="1:10" x14ac:dyDescent="0.25">
      <c r="A40" s="2" t="s">
        <v>103</v>
      </c>
      <c r="B40" s="2" t="s">
        <v>104</v>
      </c>
      <c r="C40" s="2" t="s">
        <v>104</v>
      </c>
      <c r="D40" s="5"/>
      <c r="E40" s="5" t="s">
        <v>3</v>
      </c>
      <c r="F40" s="5" t="s">
        <v>3</v>
      </c>
      <c r="G40" s="5"/>
      <c r="H40" s="5" t="s">
        <v>3</v>
      </c>
      <c r="I40" s="8"/>
      <c r="J40" s="2" t="s">
        <v>7</v>
      </c>
    </row>
    <row r="41" spans="1:10" x14ac:dyDescent="0.25">
      <c r="A41" s="2" t="s">
        <v>105</v>
      </c>
      <c r="B41" s="2" t="s">
        <v>106</v>
      </c>
      <c r="C41" s="2" t="s">
        <v>107</v>
      </c>
      <c r="D41" s="5"/>
      <c r="E41" s="5" t="s">
        <v>3</v>
      </c>
      <c r="F41" s="5" t="s">
        <v>3</v>
      </c>
      <c r="G41" s="5"/>
      <c r="H41" s="5" t="s">
        <v>3</v>
      </c>
      <c r="I41" s="8"/>
      <c r="J41" s="2" t="s">
        <v>7</v>
      </c>
    </row>
    <row r="42" spans="1:10" x14ac:dyDescent="0.25">
      <c r="A42" s="2" t="s">
        <v>108</v>
      </c>
      <c r="B42" s="2" t="s">
        <v>109</v>
      </c>
      <c r="C42" s="2" t="s">
        <v>110</v>
      </c>
      <c r="D42" s="5">
        <v>14.5</v>
      </c>
      <c r="E42" s="5">
        <v>15</v>
      </c>
      <c r="F42" s="5">
        <v>13</v>
      </c>
      <c r="G42" s="5">
        <v>9</v>
      </c>
      <c r="H42" s="5">
        <v>12.5</v>
      </c>
      <c r="I42" s="8">
        <f t="shared" si="0"/>
        <v>12.8</v>
      </c>
      <c r="J42" s="2" t="s">
        <v>7</v>
      </c>
    </row>
    <row r="43" spans="1:10" x14ac:dyDescent="0.25">
      <c r="A43" s="2" t="s">
        <v>111</v>
      </c>
      <c r="B43" s="2" t="s">
        <v>112</v>
      </c>
      <c r="C43" s="2" t="s">
        <v>113</v>
      </c>
      <c r="D43" s="5">
        <v>12</v>
      </c>
      <c r="E43" s="5">
        <v>13.5</v>
      </c>
      <c r="F43" s="5">
        <v>8</v>
      </c>
      <c r="G43" s="5">
        <v>8</v>
      </c>
      <c r="H43" s="5">
        <v>10</v>
      </c>
      <c r="I43" s="8">
        <f t="shared" si="0"/>
        <v>10.3</v>
      </c>
      <c r="J43" s="2" t="s">
        <v>7</v>
      </c>
    </row>
    <row r="44" spans="1:10" x14ac:dyDescent="0.25">
      <c r="A44" s="2" t="s">
        <v>114</v>
      </c>
      <c r="B44" s="2" t="s">
        <v>115</v>
      </c>
      <c r="C44" s="2" t="s">
        <v>116</v>
      </c>
      <c r="D44" s="5">
        <v>14</v>
      </c>
      <c r="E44" s="5">
        <v>6</v>
      </c>
      <c r="F44" s="5">
        <v>6</v>
      </c>
      <c r="G44" s="5" t="s">
        <v>379</v>
      </c>
      <c r="H44" s="5" t="s">
        <v>379</v>
      </c>
      <c r="I44" s="8">
        <f t="shared" si="0"/>
        <v>5.2</v>
      </c>
      <c r="J44" s="2" t="s">
        <v>7</v>
      </c>
    </row>
    <row r="45" spans="1:10" x14ac:dyDescent="0.25">
      <c r="A45" s="2" t="s">
        <v>117</v>
      </c>
      <c r="B45" s="2" t="s">
        <v>118</v>
      </c>
      <c r="C45" s="2" t="s">
        <v>119</v>
      </c>
      <c r="D45" s="5">
        <v>14.5</v>
      </c>
      <c r="E45" s="5">
        <v>14</v>
      </c>
      <c r="F45" s="5">
        <v>13.5</v>
      </c>
      <c r="G45" s="5">
        <v>14</v>
      </c>
      <c r="H45" s="5">
        <v>13</v>
      </c>
      <c r="I45" s="8">
        <f t="shared" si="0"/>
        <v>13.8</v>
      </c>
      <c r="J45" s="2" t="s">
        <v>7</v>
      </c>
    </row>
    <row r="46" spans="1:10" x14ac:dyDescent="0.25">
      <c r="A46" s="2" t="s">
        <v>120</v>
      </c>
      <c r="B46" s="2" t="s">
        <v>118</v>
      </c>
      <c r="C46" s="2" t="s">
        <v>121</v>
      </c>
      <c r="D46" s="5">
        <v>14.5</v>
      </c>
      <c r="E46" s="5">
        <v>15</v>
      </c>
      <c r="F46" s="5">
        <v>13</v>
      </c>
      <c r="G46" s="5">
        <v>9</v>
      </c>
      <c r="H46" s="5">
        <v>13</v>
      </c>
      <c r="I46" s="8">
        <f t="shared" si="0"/>
        <v>12.9</v>
      </c>
      <c r="J46" s="2" t="s">
        <v>7</v>
      </c>
    </row>
    <row r="47" spans="1:10" x14ac:dyDescent="0.25">
      <c r="A47" s="2" t="s">
        <v>122</v>
      </c>
      <c r="B47" s="2" t="s">
        <v>118</v>
      </c>
      <c r="C47" s="2" t="s">
        <v>123</v>
      </c>
      <c r="D47" s="5">
        <v>13</v>
      </c>
      <c r="E47" s="5">
        <v>13</v>
      </c>
      <c r="F47" s="5">
        <v>12</v>
      </c>
      <c r="G47" s="5">
        <v>12</v>
      </c>
      <c r="H47" s="5">
        <v>12.5</v>
      </c>
      <c r="I47" s="8">
        <f t="shared" si="0"/>
        <v>12.5</v>
      </c>
      <c r="J47" s="2" t="s">
        <v>7</v>
      </c>
    </row>
    <row r="48" spans="1:10" x14ac:dyDescent="0.25">
      <c r="A48" s="2" t="s">
        <v>124</v>
      </c>
      <c r="B48" s="2" t="s">
        <v>125</v>
      </c>
      <c r="C48" s="2" t="s">
        <v>126</v>
      </c>
      <c r="D48" s="5">
        <v>14.5</v>
      </c>
      <c r="E48" s="5">
        <v>14</v>
      </c>
      <c r="F48" s="5">
        <v>13.5</v>
      </c>
      <c r="G48" s="5">
        <v>14</v>
      </c>
      <c r="H48" s="5">
        <v>12</v>
      </c>
      <c r="I48" s="8">
        <f t="shared" si="0"/>
        <v>13.6</v>
      </c>
      <c r="J48" s="2" t="s">
        <v>7</v>
      </c>
    </row>
    <row r="49" spans="1:10" x14ac:dyDescent="0.25">
      <c r="A49" s="2" t="s">
        <v>127</v>
      </c>
      <c r="B49" s="2" t="s">
        <v>128</v>
      </c>
      <c r="C49" s="2" t="s">
        <v>129</v>
      </c>
      <c r="D49" s="5"/>
      <c r="E49" s="5" t="s">
        <v>3</v>
      </c>
      <c r="F49" s="5" t="s">
        <v>3</v>
      </c>
      <c r="G49" s="5"/>
      <c r="H49" s="5" t="s">
        <v>3</v>
      </c>
      <c r="I49" s="8"/>
      <c r="J49" s="2" t="s">
        <v>7</v>
      </c>
    </row>
    <row r="50" spans="1:10" x14ac:dyDescent="0.25">
      <c r="A50" s="2" t="s">
        <v>130</v>
      </c>
      <c r="B50" s="2" t="s">
        <v>131</v>
      </c>
      <c r="C50" s="2" t="s">
        <v>59</v>
      </c>
      <c r="D50" s="5">
        <v>14</v>
      </c>
      <c r="E50" s="5">
        <v>13</v>
      </c>
      <c r="F50" s="5">
        <v>14</v>
      </c>
      <c r="G50" s="5">
        <v>13.5</v>
      </c>
      <c r="H50" s="5">
        <v>13.5</v>
      </c>
      <c r="I50" s="8">
        <f t="shared" si="0"/>
        <v>13.6</v>
      </c>
      <c r="J50" s="2" t="s">
        <v>7</v>
      </c>
    </row>
    <row r="51" spans="1:10" x14ac:dyDescent="0.25">
      <c r="A51" s="2" t="s">
        <v>132</v>
      </c>
      <c r="B51" s="2" t="s">
        <v>133</v>
      </c>
      <c r="C51" s="2" t="s">
        <v>134</v>
      </c>
      <c r="D51" s="5">
        <v>14</v>
      </c>
      <c r="E51" s="5">
        <v>6</v>
      </c>
      <c r="F51" s="5" t="s">
        <v>379</v>
      </c>
      <c r="G51" s="5" t="s">
        <v>379</v>
      </c>
      <c r="H51" s="5" t="s">
        <v>379</v>
      </c>
      <c r="I51" s="8">
        <f t="shared" si="0"/>
        <v>4</v>
      </c>
      <c r="J51" s="2" t="s">
        <v>7</v>
      </c>
    </row>
    <row r="52" spans="1:10" x14ac:dyDescent="0.25">
      <c r="A52" s="2" t="s">
        <v>135</v>
      </c>
      <c r="B52" s="2" t="s">
        <v>136</v>
      </c>
      <c r="C52" s="2" t="s">
        <v>137</v>
      </c>
      <c r="D52" s="5"/>
      <c r="E52" s="5" t="s">
        <v>3</v>
      </c>
      <c r="F52" s="5" t="s">
        <v>3</v>
      </c>
      <c r="G52" s="5"/>
      <c r="H52" s="5" t="s">
        <v>3</v>
      </c>
      <c r="I52" s="8"/>
      <c r="J52" s="2" t="s">
        <v>7</v>
      </c>
    </row>
    <row r="53" spans="1:10" x14ac:dyDescent="0.25">
      <c r="A53" s="2" t="s">
        <v>138</v>
      </c>
      <c r="B53" s="2" t="s">
        <v>139</v>
      </c>
      <c r="C53" s="2" t="s">
        <v>140</v>
      </c>
      <c r="D53" s="5">
        <v>13</v>
      </c>
      <c r="E53" s="5">
        <v>13</v>
      </c>
      <c r="F53" s="5">
        <v>12</v>
      </c>
      <c r="G53" s="5">
        <v>12</v>
      </c>
      <c r="H53" s="5">
        <v>12</v>
      </c>
      <c r="I53" s="8">
        <f t="shared" si="0"/>
        <v>12.4</v>
      </c>
      <c r="J53" s="2" t="s">
        <v>7</v>
      </c>
    </row>
    <row r="54" spans="1:10" x14ac:dyDescent="0.25">
      <c r="A54" s="2" t="s">
        <v>141</v>
      </c>
      <c r="B54" s="2" t="s">
        <v>139</v>
      </c>
      <c r="C54" s="2" t="s">
        <v>142</v>
      </c>
      <c r="D54" s="5">
        <v>13.5</v>
      </c>
      <c r="E54" s="5">
        <v>12.5</v>
      </c>
      <c r="F54" s="5">
        <v>8</v>
      </c>
      <c r="G54" s="5">
        <v>8</v>
      </c>
      <c r="H54" s="5">
        <v>11.5</v>
      </c>
      <c r="I54" s="8">
        <f t="shared" si="0"/>
        <v>10.7</v>
      </c>
      <c r="J54" s="2" t="s">
        <v>7</v>
      </c>
    </row>
    <row r="55" spans="1:10" x14ac:dyDescent="0.25">
      <c r="A55" s="2" t="s">
        <v>143</v>
      </c>
      <c r="B55" s="2" t="s">
        <v>139</v>
      </c>
      <c r="C55" s="2" t="s">
        <v>144</v>
      </c>
      <c r="D55" s="5">
        <v>13</v>
      </c>
      <c r="E55" s="5">
        <v>13</v>
      </c>
      <c r="F55" s="5">
        <v>12</v>
      </c>
      <c r="G55" s="5">
        <v>12</v>
      </c>
      <c r="H55" s="5" t="s">
        <v>381</v>
      </c>
      <c r="I55" s="8">
        <f>SUM(D55:H55)/4</f>
        <v>12.5</v>
      </c>
      <c r="J55" s="2" t="s">
        <v>7</v>
      </c>
    </row>
    <row r="56" spans="1:10" x14ac:dyDescent="0.25">
      <c r="A56" s="2" t="s">
        <v>145</v>
      </c>
      <c r="B56" s="2" t="s">
        <v>146</v>
      </c>
      <c r="C56" s="2" t="s">
        <v>147</v>
      </c>
      <c r="D56" s="5">
        <v>13.5</v>
      </c>
      <c r="E56" s="5">
        <v>8</v>
      </c>
      <c r="F56" s="5">
        <v>11</v>
      </c>
      <c r="G56" s="5">
        <v>8</v>
      </c>
      <c r="H56" s="5">
        <v>11.5</v>
      </c>
      <c r="I56" s="8">
        <f t="shared" si="0"/>
        <v>10.4</v>
      </c>
      <c r="J56" s="2" t="s">
        <v>7</v>
      </c>
    </row>
    <row r="57" spans="1:10" x14ac:dyDescent="0.25">
      <c r="A57" s="2" t="s">
        <v>148</v>
      </c>
      <c r="B57" s="2" t="s">
        <v>149</v>
      </c>
      <c r="C57" s="2" t="s">
        <v>150</v>
      </c>
      <c r="D57" s="5">
        <v>13</v>
      </c>
      <c r="E57" s="1">
        <v>12.5</v>
      </c>
      <c r="F57" s="5">
        <v>7</v>
      </c>
      <c r="G57" s="5" t="s">
        <v>379</v>
      </c>
      <c r="H57" s="5" t="s">
        <v>379</v>
      </c>
      <c r="I57" s="8">
        <f>SUM(D57:H57)/5</f>
        <v>6.5</v>
      </c>
      <c r="J57" s="2" t="s">
        <v>7</v>
      </c>
    </row>
    <row r="58" spans="1:10" x14ac:dyDescent="0.25">
      <c r="A58" s="2" t="s">
        <v>151</v>
      </c>
      <c r="B58" s="2" t="s">
        <v>152</v>
      </c>
      <c r="C58" s="2" t="s">
        <v>153</v>
      </c>
      <c r="D58" s="5">
        <v>13.5</v>
      </c>
      <c r="E58" s="5">
        <v>13.5</v>
      </c>
      <c r="F58" s="5">
        <v>12.5</v>
      </c>
      <c r="G58" s="5">
        <v>11</v>
      </c>
      <c r="H58" s="5">
        <v>13.5</v>
      </c>
      <c r="I58" s="8">
        <f t="shared" si="0"/>
        <v>12.8</v>
      </c>
      <c r="J58" s="2" t="s">
        <v>7</v>
      </c>
    </row>
    <row r="59" spans="1:10" x14ac:dyDescent="0.25">
      <c r="A59" s="2" t="s">
        <v>154</v>
      </c>
      <c r="B59" s="2" t="s">
        <v>155</v>
      </c>
      <c r="C59" s="2" t="s">
        <v>156</v>
      </c>
      <c r="D59" s="5">
        <v>6</v>
      </c>
      <c r="E59" s="5" t="s">
        <v>379</v>
      </c>
      <c r="F59" s="5" t="s">
        <v>379</v>
      </c>
      <c r="G59" s="5">
        <v>6</v>
      </c>
      <c r="H59" s="5">
        <v>11</v>
      </c>
      <c r="I59" s="8">
        <f t="shared" si="0"/>
        <v>4.5999999999999996</v>
      </c>
      <c r="J59" s="2" t="s">
        <v>7</v>
      </c>
    </row>
    <row r="60" spans="1:10" x14ac:dyDescent="0.25">
      <c r="A60" s="2" t="s">
        <v>157</v>
      </c>
      <c r="B60" s="2" t="s">
        <v>158</v>
      </c>
      <c r="C60" s="2" t="s">
        <v>100</v>
      </c>
      <c r="D60" s="5">
        <v>14</v>
      </c>
      <c r="E60" s="5">
        <v>7</v>
      </c>
      <c r="F60" s="5" t="s">
        <v>379</v>
      </c>
      <c r="G60" s="5">
        <v>7</v>
      </c>
      <c r="H60" s="5">
        <v>11</v>
      </c>
      <c r="I60" s="8">
        <f t="shared" si="0"/>
        <v>7.8</v>
      </c>
      <c r="J60" s="2" t="s">
        <v>7</v>
      </c>
    </row>
    <row r="61" spans="1:10" x14ac:dyDescent="0.25">
      <c r="A61" s="2" t="s">
        <v>159</v>
      </c>
      <c r="B61" s="2" t="s">
        <v>160</v>
      </c>
      <c r="C61" s="2" t="s">
        <v>161</v>
      </c>
      <c r="D61" s="5">
        <v>13</v>
      </c>
      <c r="E61" s="5">
        <v>12.5</v>
      </c>
      <c r="F61" s="5">
        <v>8</v>
      </c>
      <c r="G61" s="5">
        <v>8</v>
      </c>
      <c r="H61" s="5">
        <v>12</v>
      </c>
      <c r="I61" s="8">
        <f t="shared" si="0"/>
        <v>10.7</v>
      </c>
      <c r="J61" s="2" t="s">
        <v>7</v>
      </c>
    </row>
    <row r="62" spans="1:10" x14ac:dyDescent="0.25">
      <c r="A62" s="2" t="s">
        <v>162</v>
      </c>
      <c r="B62" s="2" t="s">
        <v>163</v>
      </c>
      <c r="C62" s="2" t="s">
        <v>164</v>
      </c>
      <c r="D62" s="5">
        <v>8</v>
      </c>
      <c r="E62" s="5">
        <v>13</v>
      </c>
      <c r="F62" s="5">
        <v>13</v>
      </c>
      <c r="G62" s="5">
        <v>8</v>
      </c>
      <c r="H62" s="5">
        <v>13</v>
      </c>
      <c r="I62" s="8">
        <f t="shared" si="0"/>
        <v>11</v>
      </c>
      <c r="J62" s="2" t="s">
        <v>7</v>
      </c>
    </row>
    <row r="63" spans="1:10" x14ac:dyDescent="0.25">
      <c r="A63" s="2" t="s">
        <v>165</v>
      </c>
      <c r="B63" s="2" t="s">
        <v>166</v>
      </c>
      <c r="C63" s="2" t="s">
        <v>167</v>
      </c>
      <c r="D63" s="5"/>
      <c r="E63" s="5" t="s">
        <v>3</v>
      </c>
      <c r="F63" s="5" t="s">
        <v>3</v>
      </c>
      <c r="G63" s="5"/>
      <c r="H63" s="5" t="s">
        <v>3</v>
      </c>
      <c r="I63" s="8"/>
      <c r="J63" s="2" t="s">
        <v>7</v>
      </c>
    </row>
    <row r="64" spans="1:10" x14ac:dyDescent="0.25">
      <c r="A64" s="2" t="s">
        <v>168</v>
      </c>
      <c r="B64" s="2" t="s">
        <v>166</v>
      </c>
      <c r="C64" s="2" t="s">
        <v>169</v>
      </c>
      <c r="D64" s="5">
        <v>13.5</v>
      </c>
      <c r="E64" s="5">
        <v>12.5</v>
      </c>
      <c r="F64" s="5">
        <v>8</v>
      </c>
      <c r="G64" s="5">
        <v>8</v>
      </c>
      <c r="H64" s="5">
        <v>12.5</v>
      </c>
      <c r="I64" s="8">
        <f t="shared" si="0"/>
        <v>10.9</v>
      </c>
      <c r="J64" s="2" t="s">
        <v>7</v>
      </c>
    </row>
    <row r="65" spans="1:10" x14ac:dyDescent="0.25">
      <c r="A65" s="2" t="s">
        <v>170</v>
      </c>
      <c r="B65" s="2" t="s">
        <v>171</v>
      </c>
      <c r="C65" s="2" t="s">
        <v>172</v>
      </c>
      <c r="D65" s="5">
        <v>14.5</v>
      </c>
      <c r="E65" s="5">
        <v>14</v>
      </c>
      <c r="F65" s="5">
        <v>13.5</v>
      </c>
      <c r="G65" s="5">
        <v>14</v>
      </c>
      <c r="H65" s="5">
        <v>12</v>
      </c>
      <c r="I65" s="8">
        <f t="shared" si="0"/>
        <v>13.6</v>
      </c>
      <c r="J65" s="2" t="s">
        <v>7</v>
      </c>
    </row>
    <row r="66" spans="1:10" x14ac:dyDescent="0.25">
      <c r="A66" s="2" t="s">
        <v>173</v>
      </c>
      <c r="B66" s="2" t="s">
        <v>174</v>
      </c>
      <c r="C66" s="2" t="s">
        <v>175</v>
      </c>
      <c r="D66" s="5">
        <v>14</v>
      </c>
      <c r="E66" s="5">
        <v>8</v>
      </c>
      <c r="F66" s="5">
        <v>12.5</v>
      </c>
      <c r="G66" s="5">
        <v>11</v>
      </c>
      <c r="H66" s="5" t="s">
        <v>379</v>
      </c>
      <c r="I66" s="8">
        <f t="shared" si="0"/>
        <v>9.1</v>
      </c>
      <c r="J66" s="2" t="s">
        <v>7</v>
      </c>
    </row>
    <row r="67" spans="1:10" x14ac:dyDescent="0.25">
      <c r="A67" s="2" t="s">
        <v>176</v>
      </c>
      <c r="B67" s="2" t="s">
        <v>177</v>
      </c>
      <c r="C67" s="2" t="s">
        <v>178</v>
      </c>
      <c r="D67" s="5">
        <v>14</v>
      </c>
      <c r="E67" s="5">
        <v>12.5</v>
      </c>
      <c r="F67" s="5" t="s">
        <v>379</v>
      </c>
      <c r="G67" s="5">
        <v>8</v>
      </c>
      <c r="H67" s="5">
        <v>13.5</v>
      </c>
      <c r="I67" s="8">
        <f t="shared" si="0"/>
        <v>9.6</v>
      </c>
      <c r="J67" s="2" t="s">
        <v>7</v>
      </c>
    </row>
    <row r="68" spans="1:10" x14ac:dyDescent="0.25">
      <c r="A68" s="2" t="s">
        <v>179</v>
      </c>
      <c r="B68" s="2" t="s">
        <v>180</v>
      </c>
      <c r="C68" s="2" t="s">
        <v>181</v>
      </c>
      <c r="D68" s="5">
        <v>13.5</v>
      </c>
      <c r="E68" s="5">
        <v>12</v>
      </c>
      <c r="F68" s="5">
        <v>12.5</v>
      </c>
      <c r="G68" s="5">
        <v>11</v>
      </c>
      <c r="H68" s="5">
        <v>12</v>
      </c>
      <c r="I68" s="8">
        <f t="shared" ref="I68:I130" si="1">SUM(D68:H68)/5</f>
        <v>12.2</v>
      </c>
      <c r="J68" s="2" t="s">
        <v>7</v>
      </c>
    </row>
    <row r="69" spans="1:10" x14ac:dyDescent="0.25">
      <c r="A69" s="2" t="s">
        <v>182</v>
      </c>
      <c r="B69" s="2" t="s">
        <v>183</v>
      </c>
      <c r="C69" s="2" t="s">
        <v>184</v>
      </c>
      <c r="D69" s="5">
        <v>13</v>
      </c>
      <c r="E69" s="5">
        <v>12.5</v>
      </c>
      <c r="F69" s="5" t="s">
        <v>379</v>
      </c>
      <c r="G69" s="5">
        <v>8</v>
      </c>
      <c r="H69" s="5">
        <v>13</v>
      </c>
      <c r="I69" s="8">
        <f t="shared" si="1"/>
        <v>9.3000000000000007</v>
      </c>
      <c r="J69" s="2" t="s">
        <v>7</v>
      </c>
    </row>
    <row r="70" spans="1:10" x14ac:dyDescent="0.25">
      <c r="A70" s="2" t="s">
        <v>185</v>
      </c>
      <c r="B70" s="2" t="s">
        <v>186</v>
      </c>
      <c r="C70" s="2" t="s">
        <v>187</v>
      </c>
      <c r="D70" s="5">
        <v>14.5</v>
      </c>
      <c r="E70" s="5">
        <v>14</v>
      </c>
      <c r="F70" s="5">
        <v>13.5</v>
      </c>
      <c r="G70" s="5">
        <v>14</v>
      </c>
      <c r="H70" s="5">
        <v>14.5</v>
      </c>
      <c r="I70" s="8">
        <f t="shared" si="1"/>
        <v>14.1</v>
      </c>
      <c r="J70" s="2" t="s">
        <v>7</v>
      </c>
    </row>
    <row r="71" spans="1:10" x14ac:dyDescent="0.25">
      <c r="A71" s="2"/>
      <c r="B71" s="2" t="s">
        <v>376</v>
      </c>
      <c r="C71" s="2" t="s">
        <v>377</v>
      </c>
      <c r="D71" s="5">
        <v>14</v>
      </c>
      <c r="E71" s="5">
        <v>13.5</v>
      </c>
      <c r="F71" s="5">
        <v>13.5</v>
      </c>
      <c r="G71" s="5">
        <v>12</v>
      </c>
      <c r="H71" s="5">
        <v>12.5</v>
      </c>
      <c r="I71" s="8">
        <f t="shared" si="1"/>
        <v>13.1</v>
      </c>
      <c r="J71" s="2" t="s">
        <v>7</v>
      </c>
    </row>
    <row r="72" spans="1:10" x14ac:dyDescent="0.25">
      <c r="D72" s="6"/>
      <c r="E72" s="6"/>
      <c r="F72" s="6"/>
      <c r="G72" s="6"/>
      <c r="H72" s="6"/>
      <c r="I72" s="9"/>
    </row>
    <row r="73" spans="1:10" ht="17.25" x14ac:dyDescent="0.3">
      <c r="A73" s="11" t="s">
        <v>382</v>
      </c>
      <c r="B73" s="11"/>
      <c r="C73" s="11"/>
      <c r="D73" s="11"/>
      <c r="E73" s="11"/>
      <c r="F73" s="11"/>
      <c r="G73" s="11"/>
      <c r="H73" s="11"/>
      <c r="I73" s="12"/>
      <c r="J73" s="11"/>
    </row>
    <row r="74" spans="1:10" x14ac:dyDescent="0.25">
      <c r="A74" s="3" t="s">
        <v>0</v>
      </c>
      <c r="B74" s="3" t="s">
        <v>1</v>
      </c>
      <c r="C74" s="3" t="s">
        <v>2</v>
      </c>
      <c r="D74" s="3" t="s">
        <v>369</v>
      </c>
      <c r="E74" s="3" t="s">
        <v>370</v>
      </c>
      <c r="F74" s="3" t="s">
        <v>371</v>
      </c>
      <c r="G74" s="3" t="s">
        <v>372</v>
      </c>
      <c r="H74" s="3" t="s">
        <v>373</v>
      </c>
      <c r="I74" s="4" t="s">
        <v>374</v>
      </c>
      <c r="J74" s="3" t="s">
        <v>375</v>
      </c>
    </row>
    <row r="75" spans="1:10" s="11" customFormat="1" ht="17.25" x14ac:dyDescent="0.3">
      <c r="A75" s="2" t="s">
        <v>188</v>
      </c>
      <c r="B75" s="2" t="s">
        <v>189</v>
      </c>
      <c r="C75" s="2" t="s">
        <v>18</v>
      </c>
      <c r="D75" s="5">
        <v>14.5</v>
      </c>
      <c r="E75" s="5">
        <v>14</v>
      </c>
      <c r="F75" s="5">
        <v>14.5</v>
      </c>
      <c r="G75" s="5">
        <v>12.5</v>
      </c>
      <c r="H75" s="5">
        <v>12.5</v>
      </c>
      <c r="I75" s="8">
        <f t="shared" si="1"/>
        <v>13.6</v>
      </c>
      <c r="J75" s="2" t="s">
        <v>190</v>
      </c>
    </row>
    <row r="76" spans="1:10" x14ac:dyDescent="0.25">
      <c r="A76" s="2" t="s">
        <v>191</v>
      </c>
      <c r="B76" s="2" t="s">
        <v>189</v>
      </c>
      <c r="C76" s="2" t="s">
        <v>192</v>
      </c>
      <c r="D76" s="5">
        <v>13.5</v>
      </c>
      <c r="E76" s="5">
        <v>13.5</v>
      </c>
      <c r="F76" s="5">
        <v>13.5</v>
      </c>
      <c r="G76" s="5">
        <v>11</v>
      </c>
      <c r="H76" s="5">
        <v>11</v>
      </c>
      <c r="I76" s="8">
        <f t="shared" si="1"/>
        <v>12.5</v>
      </c>
      <c r="J76" s="2" t="s">
        <v>190</v>
      </c>
    </row>
    <row r="77" spans="1:10" x14ac:dyDescent="0.25">
      <c r="A77" s="2" t="s">
        <v>193</v>
      </c>
      <c r="B77" s="2" t="s">
        <v>194</v>
      </c>
      <c r="C77" s="2" t="s">
        <v>195</v>
      </c>
      <c r="D77" s="5">
        <v>13</v>
      </c>
      <c r="E77" s="5">
        <v>12.5</v>
      </c>
      <c r="F77" s="5">
        <v>12.5</v>
      </c>
      <c r="G77" s="5">
        <v>10.5</v>
      </c>
      <c r="H77" s="5">
        <v>10.5</v>
      </c>
      <c r="I77" s="8">
        <f t="shared" si="1"/>
        <v>11.8</v>
      </c>
      <c r="J77" s="2" t="s">
        <v>190</v>
      </c>
    </row>
    <row r="78" spans="1:10" x14ac:dyDescent="0.25">
      <c r="A78" s="2" t="s">
        <v>196</v>
      </c>
      <c r="B78" s="2" t="s">
        <v>197</v>
      </c>
      <c r="C78" s="2" t="s">
        <v>198</v>
      </c>
      <c r="D78" s="5">
        <v>14</v>
      </c>
      <c r="E78" s="5">
        <v>14</v>
      </c>
      <c r="F78" s="5">
        <v>13</v>
      </c>
      <c r="G78" s="5">
        <v>11.5</v>
      </c>
      <c r="H78" s="5">
        <v>11.5</v>
      </c>
      <c r="I78" s="8">
        <f t="shared" si="1"/>
        <v>12.8</v>
      </c>
      <c r="J78" s="2" t="s">
        <v>190</v>
      </c>
    </row>
    <row r="79" spans="1:10" x14ac:dyDescent="0.25">
      <c r="A79" s="2" t="s">
        <v>199</v>
      </c>
      <c r="B79" s="2" t="s">
        <v>200</v>
      </c>
      <c r="C79" s="2" t="s">
        <v>201</v>
      </c>
      <c r="D79" s="5">
        <v>14</v>
      </c>
      <c r="E79" s="5">
        <v>12.5</v>
      </c>
      <c r="F79" s="5">
        <v>12.5</v>
      </c>
      <c r="G79" s="5">
        <v>11.5</v>
      </c>
      <c r="H79" s="5">
        <v>11.5</v>
      </c>
      <c r="I79" s="8">
        <f t="shared" si="1"/>
        <v>12.4</v>
      </c>
      <c r="J79" s="2" t="s">
        <v>190</v>
      </c>
    </row>
    <row r="80" spans="1:10" x14ac:dyDescent="0.25">
      <c r="A80" s="2" t="s">
        <v>202</v>
      </c>
      <c r="B80" s="2" t="s">
        <v>203</v>
      </c>
      <c r="C80" s="2" t="s">
        <v>204</v>
      </c>
      <c r="D80" s="5"/>
      <c r="E80" s="5" t="s">
        <v>3</v>
      </c>
      <c r="F80" s="5" t="s">
        <v>3</v>
      </c>
      <c r="G80" s="5"/>
      <c r="H80" s="5" t="s">
        <v>3</v>
      </c>
      <c r="I80" s="8"/>
      <c r="J80" s="2" t="s">
        <v>190</v>
      </c>
    </row>
    <row r="81" spans="1:10" x14ac:dyDescent="0.25">
      <c r="A81" s="2" t="s">
        <v>205</v>
      </c>
      <c r="B81" s="2" t="s">
        <v>203</v>
      </c>
      <c r="C81" s="2" t="s">
        <v>206</v>
      </c>
      <c r="D81" s="5">
        <v>14</v>
      </c>
      <c r="E81" s="5">
        <v>12</v>
      </c>
      <c r="F81" s="5">
        <v>12.5</v>
      </c>
      <c r="G81" s="5">
        <v>10.5</v>
      </c>
      <c r="H81" s="5">
        <v>10.5</v>
      </c>
      <c r="I81" s="8">
        <f t="shared" si="1"/>
        <v>11.9</v>
      </c>
      <c r="J81" s="2" t="s">
        <v>190</v>
      </c>
    </row>
    <row r="82" spans="1:10" x14ac:dyDescent="0.25">
      <c r="A82" s="2" t="s">
        <v>207</v>
      </c>
      <c r="B82" s="2" t="s">
        <v>208</v>
      </c>
      <c r="C82" s="2" t="s">
        <v>209</v>
      </c>
      <c r="D82" s="5"/>
      <c r="E82" s="5" t="s">
        <v>3</v>
      </c>
      <c r="F82" s="5" t="s">
        <v>3</v>
      </c>
      <c r="G82" s="5"/>
      <c r="H82" s="5" t="s">
        <v>3</v>
      </c>
      <c r="I82" s="8"/>
      <c r="J82" s="2" t="s">
        <v>190</v>
      </c>
    </row>
    <row r="83" spans="1:10" x14ac:dyDescent="0.25">
      <c r="A83" s="2" t="s">
        <v>210</v>
      </c>
      <c r="B83" s="2" t="s">
        <v>211</v>
      </c>
      <c r="C83" s="2" t="s">
        <v>212</v>
      </c>
      <c r="D83" s="5">
        <v>12.5</v>
      </c>
      <c r="E83" s="5">
        <v>12.5</v>
      </c>
      <c r="F83" s="5">
        <v>12.5</v>
      </c>
      <c r="G83" s="5" t="s">
        <v>379</v>
      </c>
      <c r="H83" s="5" t="s">
        <v>379</v>
      </c>
      <c r="I83" s="8">
        <f t="shared" si="1"/>
        <v>7.5</v>
      </c>
      <c r="J83" s="2" t="s">
        <v>190</v>
      </c>
    </row>
    <row r="84" spans="1:10" x14ac:dyDescent="0.25">
      <c r="A84" s="2" t="s">
        <v>213</v>
      </c>
      <c r="B84" s="2" t="s">
        <v>214</v>
      </c>
      <c r="C84" s="2" t="s">
        <v>215</v>
      </c>
      <c r="D84" s="5">
        <v>13.5</v>
      </c>
      <c r="E84" s="5">
        <v>13</v>
      </c>
      <c r="F84" s="5">
        <v>11.5</v>
      </c>
      <c r="G84" s="5">
        <v>11</v>
      </c>
      <c r="H84" s="5">
        <v>11</v>
      </c>
      <c r="I84" s="8">
        <f t="shared" si="1"/>
        <v>12</v>
      </c>
      <c r="J84" s="2" t="s">
        <v>190</v>
      </c>
    </row>
    <row r="85" spans="1:10" x14ac:dyDescent="0.25">
      <c r="A85" s="2" t="s">
        <v>216</v>
      </c>
      <c r="B85" s="2" t="s">
        <v>217</v>
      </c>
      <c r="C85" s="2" t="s">
        <v>218</v>
      </c>
      <c r="D85" s="5">
        <v>14</v>
      </c>
      <c r="E85" s="5">
        <v>12.5</v>
      </c>
      <c r="F85" s="5">
        <v>7</v>
      </c>
      <c r="G85" s="5" t="s">
        <v>379</v>
      </c>
      <c r="H85" s="5" t="s">
        <v>379</v>
      </c>
      <c r="I85" s="8">
        <f t="shared" si="1"/>
        <v>6.7</v>
      </c>
      <c r="J85" s="2" t="s">
        <v>190</v>
      </c>
    </row>
    <row r="86" spans="1:10" x14ac:dyDescent="0.25">
      <c r="A86" s="2" t="s">
        <v>219</v>
      </c>
      <c r="B86" s="2" t="s">
        <v>220</v>
      </c>
      <c r="C86" s="2" t="s">
        <v>221</v>
      </c>
      <c r="D86" s="5">
        <v>13.5</v>
      </c>
      <c r="E86" s="5">
        <v>14.5</v>
      </c>
      <c r="F86" s="5">
        <v>11.5</v>
      </c>
      <c r="G86" s="5">
        <v>13</v>
      </c>
      <c r="H86" s="5">
        <v>13</v>
      </c>
      <c r="I86" s="8">
        <f t="shared" si="1"/>
        <v>13.1</v>
      </c>
      <c r="J86" s="2" t="s">
        <v>190</v>
      </c>
    </row>
    <row r="87" spans="1:10" x14ac:dyDescent="0.25">
      <c r="A87" s="2" t="s">
        <v>222</v>
      </c>
      <c r="B87" s="2" t="s">
        <v>223</v>
      </c>
      <c r="C87" s="2" t="s">
        <v>224</v>
      </c>
      <c r="D87" s="5">
        <v>12.5</v>
      </c>
      <c r="E87" s="5">
        <v>12</v>
      </c>
      <c r="F87" s="5">
        <v>9</v>
      </c>
      <c r="G87" s="5">
        <v>10.5</v>
      </c>
      <c r="H87" s="5">
        <v>10.5</v>
      </c>
      <c r="I87" s="8">
        <f t="shared" si="1"/>
        <v>10.9</v>
      </c>
      <c r="J87" s="2" t="s">
        <v>190</v>
      </c>
    </row>
    <row r="88" spans="1:10" x14ac:dyDescent="0.25">
      <c r="A88" s="2" t="s">
        <v>225</v>
      </c>
      <c r="B88" s="2" t="s">
        <v>226</v>
      </c>
      <c r="C88" s="2" t="s">
        <v>227</v>
      </c>
      <c r="D88" s="5"/>
      <c r="E88" s="5" t="s">
        <v>3</v>
      </c>
      <c r="F88" s="5" t="s">
        <v>3</v>
      </c>
      <c r="G88" s="5"/>
      <c r="H88" s="5" t="s">
        <v>3</v>
      </c>
      <c r="I88" s="8"/>
      <c r="J88" s="2" t="s">
        <v>190</v>
      </c>
    </row>
    <row r="89" spans="1:10" x14ac:dyDescent="0.25">
      <c r="A89" s="2" t="s">
        <v>228</v>
      </c>
      <c r="B89" s="2" t="s">
        <v>229</v>
      </c>
      <c r="C89" s="2" t="s">
        <v>230</v>
      </c>
      <c r="D89" s="5">
        <v>14.5</v>
      </c>
      <c r="E89" s="5">
        <v>14</v>
      </c>
      <c r="F89" s="5">
        <v>14.5</v>
      </c>
      <c r="G89" s="5">
        <v>12.5</v>
      </c>
      <c r="H89" s="5">
        <v>12.5</v>
      </c>
      <c r="I89" s="8">
        <f t="shared" si="1"/>
        <v>13.6</v>
      </c>
      <c r="J89" s="2" t="s">
        <v>190</v>
      </c>
    </row>
    <row r="90" spans="1:10" x14ac:dyDescent="0.25">
      <c r="A90" s="2" t="s">
        <v>231</v>
      </c>
      <c r="B90" s="2" t="s">
        <v>232</v>
      </c>
      <c r="C90" s="2" t="s">
        <v>233</v>
      </c>
      <c r="D90" s="5"/>
      <c r="E90" s="5" t="s">
        <v>3</v>
      </c>
      <c r="F90" s="5" t="s">
        <v>3</v>
      </c>
      <c r="G90" s="5"/>
      <c r="H90" s="5" t="s">
        <v>3</v>
      </c>
      <c r="I90" s="8"/>
      <c r="J90" s="2" t="s">
        <v>190</v>
      </c>
    </row>
    <row r="91" spans="1:10" x14ac:dyDescent="0.25">
      <c r="A91" s="2" t="s">
        <v>234</v>
      </c>
      <c r="B91" s="2" t="s">
        <v>235</v>
      </c>
      <c r="C91" s="2" t="s">
        <v>236</v>
      </c>
      <c r="D91" s="5">
        <v>13</v>
      </c>
      <c r="E91" s="5">
        <v>12.5</v>
      </c>
      <c r="F91" s="5">
        <v>12.5</v>
      </c>
      <c r="G91" s="5">
        <v>10.5</v>
      </c>
      <c r="H91" s="5">
        <v>10.5</v>
      </c>
      <c r="I91" s="8">
        <f t="shared" si="1"/>
        <v>11.8</v>
      </c>
      <c r="J91" s="2" t="s">
        <v>190</v>
      </c>
    </row>
    <row r="92" spans="1:10" x14ac:dyDescent="0.25">
      <c r="A92" s="2" t="s">
        <v>237</v>
      </c>
      <c r="B92" s="2" t="s">
        <v>238</v>
      </c>
      <c r="C92" s="2" t="s">
        <v>121</v>
      </c>
      <c r="D92" s="5"/>
      <c r="E92" s="5" t="s">
        <v>3</v>
      </c>
      <c r="F92" s="5" t="s">
        <v>3</v>
      </c>
      <c r="G92" s="5"/>
      <c r="H92" s="5" t="s">
        <v>3</v>
      </c>
      <c r="I92" s="8"/>
      <c r="J92" s="2" t="s">
        <v>190</v>
      </c>
    </row>
    <row r="93" spans="1:10" x14ac:dyDescent="0.25">
      <c r="A93" s="2" t="s">
        <v>239</v>
      </c>
      <c r="B93" s="2" t="s">
        <v>240</v>
      </c>
      <c r="C93" s="2" t="s">
        <v>241</v>
      </c>
      <c r="D93" s="5">
        <v>13.5</v>
      </c>
      <c r="E93" s="5">
        <v>9</v>
      </c>
      <c r="F93" s="5">
        <v>13.5</v>
      </c>
      <c r="G93" s="5">
        <v>13.5</v>
      </c>
      <c r="H93" s="5">
        <v>13</v>
      </c>
      <c r="I93" s="8">
        <f t="shared" si="1"/>
        <v>12.5</v>
      </c>
      <c r="J93" s="2" t="s">
        <v>190</v>
      </c>
    </row>
    <row r="94" spans="1:10" x14ac:dyDescent="0.25">
      <c r="A94" s="2" t="s">
        <v>242</v>
      </c>
      <c r="B94" s="2" t="s">
        <v>243</v>
      </c>
      <c r="C94" s="2" t="s">
        <v>244</v>
      </c>
      <c r="D94" s="5"/>
      <c r="E94" s="5"/>
      <c r="F94" s="5" t="s">
        <v>3</v>
      </c>
      <c r="G94" s="5"/>
      <c r="H94" s="5" t="s">
        <v>3</v>
      </c>
      <c r="I94" s="8"/>
      <c r="J94" s="2" t="s">
        <v>190</v>
      </c>
    </row>
    <row r="95" spans="1:10" x14ac:dyDescent="0.25">
      <c r="A95" s="2" t="s">
        <v>245</v>
      </c>
      <c r="B95" s="2" t="s">
        <v>246</v>
      </c>
      <c r="C95" s="2" t="s">
        <v>247</v>
      </c>
      <c r="D95" s="5">
        <v>12</v>
      </c>
      <c r="E95" s="5">
        <v>11.5</v>
      </c>
      <c r="F95" s="5">
        <v>13.5</v>
      </c>
      <c r="G95" s="5">
        <v>12.5</v>
      </c>
      <c r="H95" s="5">
        <v>13</v>
      </c>
      <c r="I95" s="8">
        <f t="shared" si="1"/>
        <v>12.5</v>
      </c>
      <c r="J95" s="2" t="s">
        <v>190</v>
      </c>
    </row>
    <row r="96" spans="1:10" x14ac:dyDescent="0.25">
      <c r="A96" s="2" t="s">
        <v>248</v>
      </c>
      <c r="B96" s="2" t="s">
        <v>249</v>
      </c>
      <c r="C96" s="2" t="s">
        <v>79</v>
      </c>
      <c r="D96" s="5">
        <v>13.5</v>
      </c>
      <c r="E96" s="5">
        <v>12</v>
      </c>
      <c r="F96" s="5">
        <v>14.5</v>
      </c>
      <c r="G96" s="5">
        <v>12.5</v>
      </c>
      <c r="H96" s="5">
        <v>12.5</v>
      </c>
      <c r="I96" s="8">
        <f t="shared" si="1"/>
        <v>13</v>
      </c>
      <c r="J96" s="2" t="s">
        <v>190</v>
      </c>
    </row>
    <row r="97" spans="1:10" x14ac:dyDescent="0.25">
      <c r="A97" s="2" t="s">
        <v>250</v>
      </c>
      <c r="B97" s="2" t="s">
        <v>251</v>
      </c>
      <c r="C97" s="2" t="s">
        <v>252</v>
      </c>
      <c r="D97" s="5">
        <v>12.5</v>
      </c>
      <c r="E97" s="5">
        <v>12.5</v>
      </c>
      <c r="F97" s="5">
        <v>13.5</v>
      </c>
      <c r="G97" s="5">
        <v>12.5</v>
      </c>
      <c r="H97" s="5">
        <v>14</v>
      </c>
      <c r="I97" s="8">
        <f t="shared" si="1"/>
        <v>13</v>
      </c>
      <c r="J97" s="2" t="s">
        <v>190</v>
      </c>
    </row>
    <row r="98" spans="1:10" x14ac:dyDescent="0.25">
      <c r="A98" s="2" t="s">
        <v>253</v>
      </c>
      <c r="B98" s="2" t="s">
        <v>254</v>
      </c>
      <c r="C98" s="2" t="s">
        <v>255</v>
      </c>
      <c r="D98" s="5">
        <v>13</v>
      </c>
      <c r="E98" s="5">
        <v>13</v>
      </c>
      <c r="F98" s="5">
        <v>13</v>
      </c>
      <c r="G98" s="5">
        <v>12</v>
      </c>
      <c r="H98" s="5">
        <v>13</v>
      </c>
      <c r="I98" s="8">
        <f t="shared" si="1"/>
        <v>12.8</v>
      </c>
      <c r="J98" s="2" t="s">
        <v>190</v>
      </c>
    </row>
    <row r="99" spans="1:10" x14ac:dyDescent="0.25">
      <c r="A99" s="2" t="s">
        <v>256</v>
      </c>
      <c r="B99" s="2" t="s">
        <v>257</v>
      </c>
      <c r="C99" s="2" t="s">
        <v>51</v>
      </c>
      <c r="D99" s="5">
        <v>15</v>
      </c>
      <c r="E99" s="5">
        <v>14.5</v>
      </c>
      <c r="F99" s="5">
        <v>12.5</v>
      </c>
      <c r="G99" s="5">
        <v>12</v>
      </c>
      <c r="H99" s="5">
        <v>12</v>
      </c>
      <c r="I99" s="8">
        <f t="shared" si="1"/>
        <v>13.2</v>
      </c>
      <c r="J99" s="2" t="s">
        <v>190</v>
      </c>
    </row>
    <row r="100" spans="1:10" x14ac:dyDescent="0.25">
      <c r="A100" s="2" t="s">
        <v>258</v>
      </c>
      <c r="B100" s="2" t="s">
        <v>259</v>
      </c>
      <c r="C100" s="2" t="s">
        <v>260</v>
      </c>
      <c r="D100" s="5">
        <v>14</v>
      </c>
      <c r="E100" s="5">
        <v>12.5</v>
      </c>
      <c r="F100" s="5">
        <v>12.5</v>
      </c>
      <c r="G100" s="5">
        <v>11.5</v>
      </c>
      <c r="H100" s="5">
        <v>11.5</v>
      </c>
      <c r="I100" s="8">
        <f t="shared" si="1"/>
        <v>12.4</v>
      </c>
      <c r="J100" s="2" t="s">
        <v>190</v>
      </c>
    </row>
    <row r="101" spans="1:10" x14ac:dyDescent="0.25">
      <c r="A101" s="2" t="s">
        <v>261</v>
      </c>
      <c r="B101" s="2" t="s">
        <v>262</v>
      </c>
      <c r="C101" s="2" t="s">
        <v>263</v>
      </c>
      <c r="D101" s="5">
        <v>14.5</v>
      </c>
      <c r="E101" s="5">
        <v>14.5</v>
      </c>
      <c r="F101" s="5">
        <v>12</v>
      </c>
      <c r="G101" s="5" t="s">
        <v>379</v>
      </c>
      <c r="H101" s="5" t="s">
        <v>379</v>
      </c>
      <c r="I101" s="8">
        <f t="shared" si="1"/>
        <v>8.1999999999999993</v>
      </c>
      <c r="J101" s="2" t="s">
        <v>190</v>
      </c>
    </row>
    <row r="102" spans="1:10" x14ac:dyDescent="0.25">
      <c r="A102" s="2" t="s">
        <v>264</v>
      </c>
      <c r="B102" s="2" t="s">
        <v>265</v>
      </c>
      <c r="C102" s="2" t="s">
        <v>266</v>
      </c>
      <c r="D102" s="5">
        <v>14</v>
      </c>
      <c r="E102" s="5">
        <v>12</v>
      </c>
      <c r="F102" s="5">
        <v>12.5</v>
      </c>
      <c r="G102" s="5">
        <v>10.5</v>
      </c>
      <c r="H102" s="5">
        <v>10.5</v>
      </c>
      <c r="I102" s="8">
        <f t="shared" si="1"/>
        <v>11.9</v>
      </c>
      <c r="J102" s="2" t="s">
        <v>190</v>
      </c>
    </row>
    <row r="103" spans="1:10" x14ac:dyDescent="0.25">
      <c r="A103" s="2" t="s">
        <v>267</v>
      </c>
      <c r="B103" s="2" t="s">
        <v>268</v>
      </c>
      <c r="C103" s="2" t="s">
        <v>269</v>
      </c>
      <c r="D103" s="5"/>
      <c r="E103" s="5" t="s">
        <v>3</v>
      </c>
      <c r="F103" s="5" t="s">
        <v>3</v>
      </c>
      <c r="G103" s="5"/>
      <c r="H103" s="5" t="s">
        <v>3</v>
      </c>
      <c r="I103" s="8"/>
      <c r="J103" s="2" t="s">
        <v>190</v>
      </c>
    </row>
    <row r="104" spans="1:10" x14ac:dyDescent="0.25">
      <c r="A104" s="2" t="s">
        <v>270</v>
      </c>
      <c r="B104" s="2" t="s">
        <v>268</v>
      </c>
      <c r="C104" s="2" t="s">
        <v>271</v>
      </c>
      <c r="D104" s="5"/>
      <c r="E104" s="5" t="s">
        <v>3</v>
      </c>
      <c r="F104" s="5" t="s">
        <v>3</v>
      </c>
      <c r="G104" s="5"/>
      <c r="H104" s="5" t="s">
        <v>3</v>
      </c>
      <c r="I104" s="8"/>
      <c r="J104" s="2" t="s">
        <v>190</v>
      </c>
    </row>
    <row r="105" spans="1:10" x14ac:dyDescent="0.25">
      <c r="A105" s="2" t="s">
        <v>272</v>
      </c>
      <c r="B105" s="2" t="s">
        <v>273</v>
      </c>
      <c r="C105" s="2" t="s">
        <v>274</v>
      </c>
      <c r="D105" s="5">
        <v>14</v>
      </c>
      <c r="E105" s="5">
        <v>14</v>
      </c>
      <c r="F105" s="5">
        <v>13</v>
      </c>
      <c r="G105" s="5" t="s">
        <v>379</v>
      </c>
      <c r="H105" s="5" t="s">
        <v>379</v>
      </c>
      <c r="I105" s="8">
        <f t="shared" si="1"/>
        <v>8.1999999999999993</v>
      </c>
      <c r="J105" s="2" t="s">
        <v>190</v>
      </c>
    </row>
    <row r="106" spans="1:10" x14ac:dyDescent="0.25">
      <c r="A106" s="2" t="s">
        <v>275</v>
      </c>
      <c r="B106" s="2" t="s">
        <v>276</v>
      </c>
      <c r="C106" s="2" t="s">
        <v>277</v>
      </c>
      <c r="D106" s="5">
        <v>14</v>
      </c>
      <c r="E106" s="5">
        <v>14</v>
      </c>
      <c r="F106" s="5">
        <v>13.5</v>
      </c>
      <c r="G106" s="5">
        <v>13</v>
      </c>
      <c r="H106" s="5">
        <v>13.5</v>
      </c>
      <c r="I106" s="8">
        <f t="shared" si="1"/>
        <v>13.6</v>
      </c>
      <c r="J106" s="2" t="s">
        <v>190</v>
      </c>
    </row>
    <row r="107" spans="1:10" x14ac:dyDescent="0.25">
      <c r="A107" s="2" t="s">
        <v>278</v>
      </c>
      <c r="B107" s="2" t="s">
        <v>279</v>
      </c>
      <c r="C107" s="2" t="s">
        <v>280</v>
      </c>
      <c r="D107" s="5">
        <v>14</v>
      </c>
      <c r="E107" s="5">
        <v>13.5</v>
      </c>
      <c r="F107" s="5">
        <v>12.5</v>
      </c>
      <c r="G107" s="5">
        <v>13.5</v>
      </c>
      <c r="H107" s="5">
        <v>14</v>
      </c>
      <c r="I107" s="8">
        <f t="shared" si="1"/>
        <v>13.5</v>
      </c>
      <c r="J107" s="2" t="s">
        <v>190</v>
      </c>
    </row>
    <row r="108" spans="1:10" x14ac:dyDescent="0.25">
      <c r="A108" s="2" t="s">
        <v>281</v>
      </c>
      <c r="B108" s="2" t="s">
        <v>279</v>
      </c>
      <c r="C108" s="2" t="s">
        <v>282</v>
      </c>
      <c r="D108" s="5"/>
      <c r="E108" s="5" t="s">
        <v>3</v>
      </c>
      <c r="F108" s="5" t="s">
        <v>3</v>
      </c>
      <c r="G108" s="5"/>
      <c r="H108" s="5" t="s">
        <v>3</v>
      </c>
      <c r="I108" s="8"/>
      <c r="J108" s="2" t="s">
        <v>190</v>
      </c>
    </row>
    <row r="109" spans="1:10" x14ac:dyDescent="0.25">
      <c r="A109" s="2" t="s">
        <v>283</v>
      </c>
      <c r="B109" s="2" t="s">
        <v>284</v>
      </c>
      <c r="C109" s="2" t="s">
        <v>285</v>
      </c>
      <c r="D109" s="5">
        <v>13</v>
      </c>
      <c r="E109" s="5">
        <v>12.5</v>
      </c>
      <c r="F109" s="5">
        <v>12</v>
      </c>
      <c r="G109" s="5">
        <v>9</v>
      </c>
      <c r="H109" s="5">
        <v>12.5</v>
      </c>
      <c r="I109" s="8">
        <f t="shared" si="1"/>
        <v>11.8</v>
      </c>
      <c r="J109" s="2" t="s">
        <v>190</v>
      </c>
    </row>
    <row r="110" spans="1:10" x14ac:dyDescent="0.25">
      <c r="A110" s="2" t="s">
        <v>286</v>
      </c>
      <c r="B110" s="2" t="s">
        <v>287</v>
      </c>
      <c r="C110" s="2" t="s">
        <v>288</v>
      </c>
      <c r="D110" s="5">
        <v>13</v>
      </c>
      <c r="E110" s="5">
        <v>12</v>
      </c>
      <c r="F110" s="5">
        <v>12.5</v>
      </c>
      <c r="G110" s="5">
        <v>13.5</v>
      </c>
      <c r="H110" s="5">
        <v>13.5</v>
      </c>
      <c r="I110" s="8">
        <f t="shared" si="1"/>
        <v>12.9</v>
      </c>
      <c r="J110" s="2" t="s">
        <v>190</v>
      </c>
    </row>
    <row r="111" spans="1:10" x14ac:dyDescent="0.25">
      <c r="A111" s="2" t="s">
        <v>289</v>
      </c>
      <c r="B111" s="2" t="s">
        <v>290</v>
      </c>
      <c r="C111" s="2" t="s">
        <v>291</v>
      </c>
      <c r="D111" s="5"/>
      <c r="E111" s="5" t="s">
        <v>3</v>
      </c>
      <c r="F111" s="5" t="s">
        <v>3</v>
      </c>
      <c r="G111" s="5"/>
      <c r="H111" s="5" t="s">
        <v>3</v>
      </c>
      <c r="I111" s="8"/>
      <c r="J111" s="2" t="s">
        <v>190</v>
      </c>
    </row>
    <row r="112" spans="1:10" x14ac:dyDescent="0.25">
      <c r="A112" s="2" t="s">
        <v>292</v>
      </c>
      <c r="B112" s="2" t="s">
        <v>293</v>
      </c>
      <c r="C112" s="2" t="s">
        <v>294</v>
      </c>
      <c r="D112" s="5">
        <v>12</v>
      </c>
      <c r="E112" s="5">
        <v>12</v>
      </c>
      <c r="F112" s="5">
        <v>11.5</v>
      </c>
      <c r="G112" s="5">
        <v>12.5</v>
      </c>
      <c r="H112" s="5">
        <v>13</v>
      </c>
      <c r="I112" s="8">
        <f t="shared" si="1"/>
        <v>12.2</v>
      </c>
      <c r="J112" s="2" t="s">
        <v>190</v>
      </c>
    </row>
    <row r="113" spans="1:10" x14ac:dyDescent="0.25">
      <c r="A113" s="2" t="s">
        <v>295</v>
      </c>
      <c r="B113" s="2" t="s">
        <v>296</v>
      </c>
      <c r="C113" s="2" t="s">
        <v>16</v>
      </c>
      <c r="D113" s="5">
        <v>13.5</v>
      </c>
      <c r="E113" s="5">
        <v>14</v>
      </c>
      <c r="F113" s="5">
        <v>13.5</v>
      </c>
      <c r="G113" s="5">
        <v>13.5</v>
      </c>
      <c r="H113" s="5">
        <v>12.5</v>
      </c>
      <c r="I113" s="8">
        <f t="shared" si="1"/>
        <v>13.4</v>
      </c>
      <c r="J113" s="2" t="s">
        <v>190</v>
      </c>
    </row>
    <row r="114" spans="1:10" x14ac:dyDescent="0.25">
      <c r="A114" s="2" t="s">
        <v>297</v>
      </c>
      <c r="B114" s="2" t="s">
        <v>298</v>
      </c>
      <c r="C114" s="2" t="s">
        <v>299</v>
      </c>
      <c r="D114" s="5"/>
      <c r="E114" s="5" t="s">
        <v>3</v>
      </c>
      <c r="F114" s="5" t="s">
        <v>3</v>
      </c>
      <c r="G114" s="5"/>
      <c r="H114" s="5" t="s">
        <v>3</v>
      </c>
      <c r="I114" s="8"/>
      <c r="J114" s="2" t="s">
        <v>190</v>
      </c>
    </row>
    <row r="115" spans="1:10" x14ac:dyDescent="0.25">
      <c r="A115" s="2" t="s">
        <v>300</v>
      </c>
      <c r="B115" s="2" t="s">
        <v>301</v>
      </c>
      <c r="C115" s="2" t="s">
        <v>263</v>
      </c>
      <c r="D115" s="5">
        <v>14.5</v>
      </c>
      <c r="E115" s="5">
        <v>14.5</v>
      </c>
      <c r="F115" s="5">
        <v>14.5</v>
      </c>
      <c r="G115" s="5">
        <v>14</v>
      </c>
      <c r="H115" s="5">
        <v>13</v>
      </c>
      <c r="I115" s="8">
        <f t="shared" si="1"/>
        <v>14.1</v>
      </c>
      <c r="J115" s="2" t="s">
        <v>190</v>
      </c>
    </row>
    <row r="116" spans="1:10" x14ac:dyDescent="0.25">
      <c r="A116" s="2" t="s">
        <v>302</v>
      </c>
      <c r="B116" s="2" t="s">
        <v>303</v>
      </c>
      <c r="C116" s="2" t="s">
        <v>304</v>
      </c>
      <c r="D116" s="5">
        <v>14.5</v>
      </c>
      <c r="E116" s="5">
        <v>14.5</v>
      </c>
      <c r="F116" s="5">
        <v>14.5</v>
      </c>
      <c r="G116" s="5">
        <v>14</v>
      </c>
      <c r="H116" s="5">
        <v>13</v>
      </c>
      <c r="I116" s="8">
        <f t="shared" si="1"/>
        <v>14.1</v>
      </c>
      <c r="J116" s="2" t="s">
        <v>190</v>
      </c>
    </row>
    <row r="117" spans="1:10" x14ac:dyDescent="0.25">
      <c r="A117" s="2" t="s">
        <v>305</v>
      </c>
      <c r="B117" s="2" t="s">
        <v>306</v>
      </c>
      <c r="C117" s="2" t="s">
        <v>307</v>
      </c>
      <c r="D117" s="5">
        <v>12.5</v>
      </c>
      <c r="E117" s="5">
        <v>12</v>
      </c>
      <c r="F117" s="5">
        <v>11</v>
      </c>
      <c r="G117" s="5">
        <v>12.5</v>
      </c>
      <c r="H117" s="5">
        <v>12.5</v>
      </c>
      <c r="I117" s="8">
        <f t="shared" si="1"/>
        <v>12.1</v>
      </c>
      <c r="J117" s="2" t="s">
        <v>190</v>
      </c>
    </row>
    <row r="118" spans="1:10" x14ac:dyDescent="0.25">
      <c r="A118" s="2" t="s">
        <v>308</v>
      </c>
      <c r="B118" s="2" t="s">
        <v>309</v>
      </c>
      <c r="C118" s="2" t="s">
        <v>310</v>
      </c>
      <c r="D118" s="5">
        <v>13.5</v>
      </c>
      <c r="E118" s="5">
        <v>9</v>
      </c>
      <c r="F118" s="5">
        <v>12.5</v>
      </c>
      <c r="G118" s="5">
        <v>13.5</v>
      </c>
      <c r="H118" s="5">
        <v>12</v>
      </c>
      <c r="I118" s="8">
        <f t="shared" si="1"/>
        <v>12.1</v>
      </c>
      <c r="J118" s="2" t="s">
        <v>190</v>
      </c>
    </row>
    <row r="119" spans="1:10" x14ac:dyDescent="0.25">
      <c r="A119" s="2" t="s">
        <v>311</v>
      </c>
      <c r="B119" s="2" t="s">
        <v>312</v>
      </c>
      <c r="C119" s="2" t="s">
        <v>313</v>
      </c>
      <c r="D119" s="5">
        <v>14</v>
      </c>
      <c r="E119" s="5">
        <v>13.5</v>
      </c>
      <c r="F119" s="5">
        <v>13.5</v>
      </c>
      <c r="G119" s="5">
        <v>12.5</v>
      </c>
      <c r="H119" s="5">
        <v>12</v>
      </c>
      <c r="I119" s="8">
        <f t="shared" si="1"/>
        <v>13.1</v>
      </c>
      <c r="J119" s="2" t="s">
        <v>190</v>
      </c>
    </row>
    <row r="120" spans="1:10" x14ac:dyDescent="0.25">
      <c r="A120" s="2" t="s">
        <v>314</v>
      </c>
      <c r="B120" s="2" t="s">
        <v>315</v>
      </c>
      <c r="C120" s="2" t="s">
        <v>316</v>
      </c>
      <c r="D120" s="5">
        <v>14</v>
      </c>
      <c r="E120" s="5">
        <v>13.5</v>
      </c>
      <c r="F120" s="5">
        <v>14</v>
      </c>
      <c r="G120" s="5">
        <v>14</v>
      </c>
      <c r="H120" s="5">
        <v>12.5</v>
      </c>
      <c r="I120" s="8">
        <f t="shared" si="1"/>
        <v>13.6</v>
      </c>
      <c r="J120" s="2" t="s">
        <v>190</v>
      </c>
    </row>
    <row r="121" spans="1:10" x14ac:dyDescent="0.25">
      <c r="A121" s="2" t="s">
        <v>317</v>
      </c>
      <c r="B121" s="2" t="s">
        <v>318</v>
      </c>
      <c r="C121" s="2" t="s">
        <v>319</v>
      </c>
      <c r="D121" s="5" t="s">
        <v>379</v>
      </c>
      <c r="E121" s="5" t="s">
        <v>379</v>
      </c>
      <c r="F121" s="5" t="s">
        <v>379</v>
      </c>
      <c r="G121" s="5" t="s">
        <v>379</v>
      </c>
      <c r="H121" s="5" t="s">
        <v>379</v>
      </c>
      <c r="I121" s="8">
        <f t="shared" si="1"/>
        <v>0</v>
      </c>
      <c r="J121" s="2" t="s">
        <v>190</v>
      </c>
    </row>
    <row r="122" spans="1:10" x14ac:dyDescent="0.25">
      <c r="A122" s="2" t="s">
        <v>320</v>
      </c>
      <c r="B122" s="2" t="s">
        <v>321</v>
      </c>
      <c r="C122" s="2" t="s">
        <v>322</v>
      </c>
      <c r="D122" s="5">
        <v>14.5</v>
      </c>
      <c r="E122" s="5">
        <v>14.5</v>
      </c>
      <c r="F122" s="5">
        <v>14.5</v>
      </c>
      <c r="G122" s="5" t="s">
        <v>379</v>
      </c>
      <c r="H122" s="5" t="s">
        <v>379</v>
      </c>
      <c r="I122" s="8">
        <f t="shared" si="1"/>
        <v>8.6999999999999993</v>
      </c>
      <c r="J122" s="2" t="s">
        <v>190</v>
      </c>
    </row>
    <row r="123" spans="1:10" x14ac:dyDescent="0.25">
      <c r="A123" s="2" t="s">
        <v>323</v>
      </c>
      <c r="B123" s="2" t="s">
        <v>324</v>
      </c>
      <c r="C123" s="2" t="s">
        <v>325</v>
      </c>
      <c r="D123" s="5"/>
      <c r="E123" s="5" t="s">
        <v>3</v>
      </c>
      <c r="F123" s="5" t="s">
        <v>3</v>
      </c>
      <c r="G123" s="5"/>
      <c r="H123" s="5" t="s">
        <v>3</v>
      </c>
      <c r="I123" s="8"/>
      <c r="J123" s="2" t="s">
        <v>190</v>
      </c>
    </row>
    <row r="124" spans="1:10" x14ac:dyDescent="0.25">
      <c r="A124" s="2" t="s">
        <v>326</v>
      </c>
      <c r="B124" s="2" t="s">
        <v>327</v>
      </c>
      <c r="C124" s="2" t="s">
        <v>328</v>
      </c>
      <c r="D124" s="5">
        <v>12</v>
      </c>
      <c r="E124" s="5">
        <v>12.5</v>
      </c>
      <c r="F124" s="5">
        <v>13</v>
      </c>
      <c r="G124" s="5">
        <v>12</v>
      </c>
      <c r="H124" s="5">
        <v>14.5</v>
      </c>
      <c r="I124" s="8">
        <f t="shared" si="1"/>
        <v>12.8</v>
      </c>
      <c r="J124" s="2" t="s">
        <v>190</v>
      </c>
    </row>
    <row r="125" spans="1:10" x14ac:dyDescent="0.25">
      <c r="A125" s="2" t="s">
        <v>329</v>
      </c>
      <c r="B125" s="2" t="s">
        <v>330</v>
      </c>
      <c r="C125" s="2" t="s">
        <v>331</v>
      </c>
      <c r="D125" s="5">
        <v>13</v>
      </c>
      <c r="E125" s="5">
        <v>12</v>
      </c>
      <c r="F125" s="5">
        <v>9</v>
      </c>
      <c r="G125" s="5">
        <v>12.5</v>
      </c>
      <c r="H125" s="5">
        <v>13</v>
      </c>
      <c r="I125" s="8">
        <f t="shared" si="1"/>
        <v>11.9</v>
      </c>
      <c r="J125" s="2" t="s">
        <v>190</v>
      </c>
    </row>
    <row r="126" spans="1:10" x14ac:dyDescent="0.25">
      <c r="A126" s="2" t="s">
        <v>332</v>
      </c>
      <c r="B126" s="2" t="s">
        <v>333</v>
      </c>
      <c r="C126" s="2" t="s">
        <v>328</v>
      </c>
      <c r="D126" s="5">
        <v>14</v>
      </c>
      <c r="E126" s="5">
        <v>13.5</v>
      </c>
      <c r="F126" s="5">
        <v>12.5</v>
      </c>
      <c r="G126" s="5">
        <v>13.5</v>
      </c>
      <c r="H126" s="5">
        <v>13</v>
      </c>
      <c r="I126" s="8">
        <f t="shared" si="1"/>
        <v>13.3</v>
      </c>
      <c r="J126" s="2" t="s">
        <v>190</v>
      </c>
    </row>
    <row r="127" spans="1:10" x14ac:dyDescent="0.25">
      <c r="A127" s="2" t="s">
        <v>334</v>
      </c>
      <c r="B127" s="2" t="s">
        <v>335</v>
      </c>
      <c r="C127" s="2" t="s">
        <v>336</v>
      </c>
      <c r="D127" s="5">
        <v>14</v>
      </c>
      <c r="E127" s="5">
        <v>13.5</v>
      </c>
      <c r="F127" s="5">
        <v>13.5</v>
      </c>
      <c r="G127" s="5">
        <v>12.5</v>
      </c>
      <c r="H127" s="5">
        <v>13</v>
      </c>
      <c r="I127" s="8">
        <f t="shared" si="1"/>
        <v>13.3</v>
      </c>
      <c r="J127" s="2" t="s">
        <v>190</v>
      </c>
    </row>
    <row r="128" spans="1:10" x14ac:dyDescent="0.25">
      <c r="A128" s="2" t="s">
        <v>337</v>
      </c>
      <c r="B128" s="2" t="s">
        <v>338</v>
      </c>
      <c r="C128" s="2" t="s">
        <v>339</v>
      </c>
      <c r="D128" s="5"/>
      <c r="E128" s="5" t="s">
        <v>3</v>
      </c>
      <c r="F128" s="5" t="s">
        <v>3</v>
      </c>
      <c r="G128" s="5"/>
      <c r="H128" s="5" t="s">
        <v>3</v>
      </c>
      <c r="I128" s="8"/>
      <c r="J128" s="2" t="s">
        <v>190</v>
      </c>
    </row>
    <row r="129" spans="1:10" x14ac:dyDescent="0.25">
      <c r="A129" s="2" t="s">
        <v>340</v>
      </c>
      <c r="B129" s="2" t="s">
        <v>341</v>
      </c>
      <c r="C129" s="2" t="s">
        <v>342</v>
      </c>
      <c r="D129" s="5">
        <v>13</v>
      </c>
      <c r="E129" s="5">
        <v>12.5</v>
      </c>
      <c r="F129" s="5">
        <v>12</v>
      </c>
      <c r="G129" s="5">
        <v>13.5</v>
      </c>
      <c r="H129" s="5">
        <v>11</v>
      </c>
      <c r="I129" s="8">
        <f t="shared" si="1"/>
        <v>12.4</v>
      </c>
      <c r="J129" s="2" t="s">
        <v>190</v>
      </c>
    </row>
    <row r="130" spans="1:10" x14ac:dyDescent="0.25">
      <c r="A130" s="2" t="s">
        <v>343</v>
      </c>
      <c r="B130" s="2" t="s">
        <v>344</v>
      </c>
      <c r="C130" s="2" t="s">
        <v>345</v>
      </c>
      <c r="D130" s="5">
        <v>12</v>
      </c>
      <c r="E130" s="5" t="s">
        <v>379</v>
      </c>
      <c r="F130" s="5">
        <v>12</v>
      </c>
      <c r="G130" s="5">
        <v>8</v>
      </c>
      <c r="H130" s="5">
        <v>12</v>
      </c>
      <c r="I130" s="8">
        <f t="shared" si="1"/>
        <v>8.8000000000000007</v>
      </c>
      <c r="J130" s="2" t="s">
        <v>190</v>
      </c>
    </row>
    <row r="131" spans="1:10" x14ac:dyDescent="0.25">
      <c r="A131" s="2" t="s">
        <v>346</v>
      </c>
      <c r="B131" s="2" t="s">
        <v>347</v>
      </c>
      <c r="C131" s="2" t="s">
        <v>348</v>
      </c>
      <c r="D131" s="5">
        <v>14.5</v>
      </c>
      <c r="E131" s="5">
        <v>14.5</v>
      </c>
      <c r="F131" s="5">
        <v>14.5</v>
      </c>
      <c r="G131" s="5">
        <v>14</v>
      </c>
      <c r="H131" s="5">
        <v>13.5</v>
      </c>
      <c r="I131" s="8">
        <f t="shared" ref="I131:I139" si="2">SUM(D131:H131)/5</f>
        <v>14.2</v>
      </c>
      <c r="J131" s="2" t="s">
        <v>190</v>
      </c>
    </row>
    <row r="132" spans="1:10" x14ac:dyDescent="0.25">
      <c r="A132" s="2" t="s">
        <v>349</v>
      </c>
      <c r="B132" s="2" t="s">
        <v>350</v>
      </c>
      <c r="C132" s="2" t="s">
        <v>351</v>
      </c>
      <c r="D132" s="5">
        <v>13</v>
      </c>
      <c r="E132" s="5">
        <v>12.5</v>
      </c>
      <c r="F132" s="5">
        <v>13.5</v>
      </c>
      <c r="G132" s="5">
        <v>13.5</v>
      </c>
      <c r="H132" s="5">
        <v>12</v>
      </c>
      <c r="I132" s="8">
        <f t="shared" si="2"/>
        <v>12.9</v>
      </c>
      <c r="J132" s="2" t="s">
        <v>190</v>
      </c>
    </row>
    <row r="133" spans="1:10" x14ac:dyDescent="0.25">
      <c r="A133" s="2" t="s">
        <v>352</v>
      </c>
      <c r="B133" s="2" t="s">
        <v>353</v>
      </c>
      <c r="C133" s="2" t="s">
        <v>354</v>
      </c>
      <c r="D133" s="5">
        <v>13</v>
      </c>
      <c r="E133" s="5">
        <v>9</v>
      </c>
      <c r="F133" s="5">
        <v>12.5</v>
      </c>
      <c r="G133" s="5">
        <v>14</v>
      </c>
      <c r="H133" s="5">
        <v>13</v>
      </c>
      <c r="I133" s="8">
        <f t="shared" si="2"/>
        <v>12.3</v>
      </c>
      <c r="J133" s="2" t="s">
        <v>190</v>
      </c>
    </row>
    <row r="134" spans="1:10" x14ac:dyDescent="0.25">
      <c r="A134" s="2" t="s">
        <v>355</v>
      </c>
      <c r="B134" s="2" t="s">
        <v>356</v>
      </c>
      <c r="C134" s="2" t="s">
        <v>357</v>
      </c>
      <c r="D134" s="5">
        <v>12.5</v>
      </c>
      <c r="E134" s="5">
        <v>13.5</v>
      </c>
      <c r="F134" s="5">
        <v>13</v>
      </c>
      <c r="G134" s="5">
        <v>11.5</v>
      </c>
      <c r="H134" s="5">
        <v>11.5</v>
      </c>
      <c r="I134" s="8">
        <f t="shared" si="2"/>
        <v>12.4</v>
      </c>
      <c r="J134" s="2" t="s">
        <v>190</v>
      </c>
    </row>
    <row r="135" spans="1:10" x14ac:dyDescent="0.25">
      <c r="A135" s="2" t="s">
        <v>358</v>
      </c>
      <c r="B135" s="2" t="s">
        <v>359</v>
      </c>
      <c r="C135" s="2" t="s">
        <v>360</v>
      </c>
      <c r="D135" s="5">
        <v>14.5</v>
      </c>
      <c r="E135" s="5">
        <v>14.5</v>
      </c>
      <c r="F135" s="5">
        <v>14.5</v>
      </c>
      <c r="G135" s="5">
        <v>14.5</v>
      </c>
      <c r="H135" s="5">
        <v>13.5</v>
      </c>
      <c r="I135" s="8">
        <f t="shared" si="2"/>
        <v>14.3</v>
      </c>
      <c r="J135" s="2" t="s">
        <v>190</v>
      </c>
    </row>
    <row r="136" spans="1:10" x14ac:dyDescent="0.25">
      <c r="A136" s="2" t="s">
        <v>361</v>
      </c>
      <c r="B136" s="2" t="s">
        <v>362</v>
      </c>
      <c r="C136" s="2" t="s">
        <v>100</v>
      </c>
      <c r="D136" s="5">
        <v>14</v>
      </c>
      <c r="E136" s="5">
        <v>13</v>
      </c>
      <c r="F136" s="5">
        <v>12.5</v>
      </c>
      <c r="G136" s="5">
        <v>13.5</v>
      </c>
      <c r="H136" s="5">
        <v>11.5</v>
      </c>
      <c r="I136" s="8">
        <f t="shared" si="2"/>
        <v>12.9</v>
      </c>
      <c r="J136" s="2" t="s">
        <v>190</v>
      </c>
    </row>
    <row r="137" spans="1:10" x14ac:dyDescent="0.25">
      <c r="A137" s="2" t="s">
        <v>363</v>
      </c>
      <c r="B137" s="2" t="s">
        <v>364</v>
      </c>
      <c r="C137" s="2" t="s">
        <v>365</v>
      </c>
      <c r="D137" s="5">
        <v>12</v>
      </c>
      <c r="E137" s="5">
        <v>9</v>
      </c>
      <c r="F137" s="5">
        <v>12</v>
      </c>
      <c r="G137" s="5">
        <v>10.5</v>
      </c>
      <c r="H137" s="5">
        <v>13</v>
      </c>
      <c r="I137" s="8">
        <f t="shared" si="2"/>
        <v>11.3</v>
      </c>
      <c r="J137" s="2" t="s">
        <v>190</v>
      </c>
    </row>
    <row r="138" spans="1:10" x14ac:dyDescent="0.25">
      <c r="A138" s="2" t="s">
        <v>366</v>
      </c>
      <c r="B138" s="2" t="s">
        <v>367</v>
      </c>
      <c r="C138" s="2" t="s">
        <v>368</v>
      </c>
      <c r="D138" s="5">
        <v>13</v>
      </c>
      <c r="E138" s="5" t="s">
        <v>379</v>
      </c>
      <c r="F138" s="5">
        <v>13</v>
      </c>
      <c r="G138" s="5">
        <v>13.5</v>
      </c>
      <c r="H138" s="5" t="s">
        <v>379</v>
      </c>
      <c r="I138" s="8">
        <f t="shared" si="2"/>
        <v>7.9</v>
      </c>
      <c r="J138" s="2" t="s">
        <v>190</v>
      </c>
    </row>
    <row r="139" spans="1:10" x14ac:dyDescent="0.25">
      <c r="A139" s="2"/>
      <c r="B139" s="2" t="s">
        <v>279</v>
      </c>
      <c r="C139" s="2" t="s">
        <v>378</v>
      </c>
      <c r="D139" s="5">
        <v>13.5</v>
      </c>
      <c r="E139" s="5">
        <v>13</v>
      </c>
      <c r="F139" s="5">
        <v>12</v>
      </c>
      <c r="G139" s="5">
        <v>12</v>
      </c>
      <c r="H139" s="5">
        <v>12.5</v>
      </c>
      <c r="I139" s="8">
        <f t="shared" si="2"/>
        <v>12.6</v>
      </c>
      <c r="J139" s="2" t="s">
        <v>190</v>
      </c>
    </row>
  </sheetData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noteDataTable1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Commentaire</cp:lastModifiedBy>
  <cp:lastPrinted>2025-05-06T18:58:29Z</cp:lastPrinted>
  <dcterms:created xsi:type="dcterms:W3CDTF">2021-11-10T09:11:44Z</dcterms:created>
  <dcterms:modified xsi:type="dcterms:W3CDTF">2025-05-06T21:06:24Z</dcterms:modified>
</cp:coreProperties>
</file>